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4025" windowHeight="7995" activeTab="0"/>
  </bookViews>
  <sheets>
    <sheet name="畜牧用地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<sst xmlns="http://schemas.openxmlformats.org/spreadsheetml/2006/main" count="89" uniqueCount="87">
  <si>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</si>
  <si>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</si>
  <si>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</si>
  <si>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</si>
  <si>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</si>
  <si>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</si>
  <si>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</si>
  <si>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</si>
  <si>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</si>
  <si>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</si>
  <si>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</si>
  <si>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Total</t>
  </si>
  <si>
    <t>Others</t>
  </si>
  <si>
    <t>臺        北        市</t>
  </si>
  <si>
    <t>高        雄        市</t>
  </si>
  <si>
    <t>臺   灣   省   合   計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</si>
  <si>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</si>
  <si>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</si>
  <si>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t>Land Use for Livestock</t>
  </si>
  <si>
    <t xml:space="preserve">Land Use for Poultry </t>
  </si>
  <si>
    <t>牛</t>
  </si>
  <si>
    <t>豬</t>
  </si>
  <si>
    <t>羊</t>
  </si>
  <si>
    <t>鹿</t>
  </si>
  <si>
    <t>雞</t>
  </si>
  <si>
    <t>鴨</t>
  </si>
  <si>
    <t>鵝</t>
  </si>
  <si>
    <t>Cattle</t>
  </si>
  <si>
    <t>Hogs</t>
  </si>
  <si>
    <t>Sheep &amp; Goats</t>
  </si>
  <si>
    <t>Deer</t>
  </si>
  <si>
    <t>Chickens</t>
  </si>
  <si>
    <t>Ducks</t>
  </si>
  <si>
    <t>Geese</t>
  </si>
  <si>
    <t>Turkeys</t>
  </si>
  <si>
    <r>
      <t>家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畜</t>
    </r>
  </si>
  <si>
    <r>
      <t>家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禽</t>
    </r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</si>
  <si>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</si>
  <si>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雞</t>
    </r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</si>
  <si>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</si>
  <si>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</si>
  <si>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</si>
  <si>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</si>
  <si>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</si>
  <si>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</si>
  <si>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</si>
  <si>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</si>
  <si>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</si>
  <si>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</si>
  <si>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</si>
  <si>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</si>
  <si>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Total</t>
  </si>
  <si>
    <t>Grand</t>
  </si>
  <si>
    <r>
      <t xml:space="preserve">   </t>
    </r>
    <r>
      <rPr>
        <sz val="7"/>
        <rFont val="標楷體"/>
        <family val="4"/>
      </rPr>
      <t>單位：公頃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</si>
  <si>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</si>
  <si>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t>6.  Land Use for Livestock Production</t>
  </si>
  <si>
    <r>
      <t xml:space="preserve">6.  </t>
    </r>
    <r>
      <rPr>
        <sz val="14"/>
        <rFont val="標楷體"/>
        <family val="4"/>
      </rPr>
      <t>畜牧用地面積</t>
    </r>
  </si>
  <si>
    <t xml:space="preserve">    Taipei County</t>
  </si>
  <si>
    <t xml:space="preserve">    Yilan County</t>
  </si>
  <si>
    <t xml:space="preserve">    Taoyuan County</t>
  </si>
  <si>
    <t xml:space="preserve">    Hsinchu County</t>
  </si>
  <si>
    <t xml:space="preserve">    Miaoli County</t>
  </si>
  <si>
    <t xml:space="preserve">    Taichung County</t>
  </si>
  <si>
    <t xml:space="preserve">    Changhua County</t>
  </si>
  <si>
    <t xml:space="preserve">    Nantou County</t>
  </si>
  <si>
    <t xml:space="preserve">    Yunlin County</t>
  </si>
  <si>
    <t xml:space="preserve">    Chiayi County</t>
  </si>
  <si>
    <t xml:space="preserve">    Tainan County</t>
  </si>
  <si>
    <t xml:space="preserve">    Kaohsiung County</t>
  </si>
  <si>
    <t xml:space="preserve">    Pingtung County</t>
  </si>
  <si>
    <t xml:space="preserve">    Taitung County</t>
  </si>
  <si>
    <t xml:space="preserve">    Hualien County</t>
  </si>
  <si>
    <t xml:space="preserve">    Penghu County</t>
  </si>
  <si>
    <t xml:space="preserve">    Keelung City</t>
  </si>
  <si>
    <t xml:space="preserve">    Hsinchu City</t>
  </si>
  <si>
    <t xml:space="preserve">    Taichung City</t>
  </si>
  <si>
    <t xml:space="preserve">    Chiayi City</t>
  </si>
  <si>
    <t xml:space="preserve">    Tainan City</t>
  </si>
  <si>
    <t xml:space="preserve">     Taiwan Province</t>
  </si>
  <si>
    <t xml:space="preserve">     Kaohsiung City</t>
  </si>
  <si>
    <t xml:space="preserve">     Taipei City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</si>
  <si>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</si>
  <si>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</si>
  <si>
    <r>
      <t>民國</t>
    </r>
    <r>
      <rPr>
        <sz val="8"/>
        <rFont val="Times New Roman"/>
        <family val="1"/>
      </rPr>
      <t xml:space="preserve">           89      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</si>
  <si>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186     98</t>
    </r>
    <r>
      <rPr>
        <sz val="8"/>
        <rFont val="標楷體"/>
        <family val="4"/>
      </rPr>
      <t>年農業統計年報</t>
    </r>
  </si>
  <si>
    <t xml:space="preserve">AG. STATISTICS YEARBOOK 2009     187   </t>
  </si>
  <si>
    <t xml:space="preserve"> 5 105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</si>
</sst>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華康楷書體W5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4" fillId="0" borderId="0" xfId="38" applyFont="1">
      <alignment/>
      <protection/>
    </xf>
    <xf numFmtId="0" fontId="4" fillId="0" borderId="10" xfId="38" applyFont="1" applyBorder="1" applyAlignment="1">
      <alignment horizontal="right"/>
      <protection/>
    </xf>
    <xf numFmtId="0" fontId="7" fillId="0" borderId="0" xfId="40" applyFont="1" applyBorder="1" applyAlignment="1">
      <alignment horizontal="centerContinuous"/>
      <protection/>
    </xf>
    <xf numFmtId="0" fontId="7" fillId="0" borderId="11" xfId="40" applyFont="1" applyBorder="1" applyAlignment="1">
      <alignment horizontal="centerContinuous"/>
      <protection/>
    </xf>
    <xf numFmtId="0" fontId="7" fillId="0" borderId="0" xfId="40" applyFont="1" applyBorder="1" applyAlignment="1">
      <alignment horizontal="centerContinuous" vertical="center"/>
      <protection/>
    </xf>
    <xf numFmtId="0" fontId="7" fillId="0" borderId="12" xfId="40" applyFont="1" applyBorder="1" applyAlignment="1">
      <alignment horizontal="centerContinuous" vertical="center"/>
      <protection/>
    </xf>
    <xf numFmtId="0" fontId="7" fillId="0" borderId="11" xfId="40" applyFont="1" applyBorder="1" applyAlignment="1">
      <alignment horizontal="center"/>
      <protection/>
    </xf>
    <xf numFmtId="0" fontId="6" fillId="0" borderId="0" xfId="40" applyFont="1">
      <alignment/>
      <protection/>
    </xf>
    <xf numFmtId="0" fontId="13" fillId="0" borderId="0" xfId="40" applyFont="1">
      <alignment/>
      <protection/>
    </xf>
    <xf numFmtId="0" fontId="4" fillId="0" borderId="0" xfId="40" applyFont="1">
      <alignment/>
      <protection/>
    </xf>
    <xf numFmtId="0" fontId="4" fillId="0" borderId="10" xfId="40" applyFont="1" applyBorder="1">
      <alignment/>
      <protection/>
    </xf>
    <xf numFmtId="0" fontId="4" fillId="0" borderId="0" xfId="40" applyFont="1" applyBorder="1">
      <alignment/>
      <protection/>
    </xf>
    <xf numFmtId="0" fontId="6" fillId="0" borderId="12" xfId="40" applyFont="1" applyBorder="1">
      <alignment/>
      <protection/>
    </xf>
    <xf numFmtId="0" fontId="6" fillId="0" borderId="11" xfId="40" applyFont="1" applyBorder="1" applyAlignment="1">
      <alignment horizontal="centerContinuous" vertical="center"/>
      <protection/>
    </xf>
    <xf numFmtId="0" fontId="6" fillId="0" borderId="0" xfId="40" applyFont="1" applyBorder="1" applyAlignment="1">
      <alignment horizontal="centerContinuous"/>
      <protection/>
    </xf>
    <xf numFmtId="0" fontId="6" fillId="0" borderId="11" xfId="40" applyFont="1" applyBorder="1" applyAlignment="1">
      <alignment horizontal="centerContinuous"/>
      <protection/>
    </xf>
    <xf numFmtId="0" fontId="6" fillId="0" borderId="0" xfId="40" applyFont="1" applyBorder="1">
      <alignment/>
      <protection/>
    </xf>
    <xf numFmtId="0" fontId="6" fillId="0" borderId="0" xfId="40" applyFont="1" applyBorder="1" applyAlignment="1">
      <alignment horizontal="centerContinuous" vertical="center"/>
      <protection/>
    </xf>
    <xf numFmtId="0" fontId="6" fillId="0" borderId="12" xfId="40" applyFont="1" applyBorder="1" applyAlignment="1">
      <alignment vertical="center"/>
      <protection/>
    </xf>
    <xf numFmtId="0" fontId="15" fillId="0" borderId="13" xfId="40" applyFont="1" applyBorder="1" applyAlignment="1">
      <alignment horizontal="centerContinuous" vertical="center"/>
      <protection/>
    </xf>
    <xf numFmtId="0" fontId="15" fillId="0" borderId="14" xfId="40" applyFont="1" applyBorder="1" applyAlignment="1">
      <alignment horizontal="centerContinuous" vertical="center"/>
      <protection/>
    </xf>
    <xf numFmtId="0" fontId="6" fillId="0" borderId="11" xfId="40" applyFont="1" applyBorder="1" applyAlignment="1">
      <alignment horizontal="center"/>
      <protection/>
    </xf>
    <xf numFmtId="0" fontId="6" fillId="0" borderId="0" xfId="40" applyFont="1" applyBorder="1" applyAlignment="1">
      <alignment/>
      <protection/>
    </xf>
    <xf numFmtId="0" fontId="6" fillId="0" borderId="12" xfId="40" applyFont="1" applyBorder="1" applyAlignment="1">
      <alignment horizontal="center"/>
      <protection/>
    </xf>
    <xf numFmtId="0" fontId="15" fillId="0" borderId="11" xfId="40" applyFont="1" applyBorder="1" applyAlignment="1">
      <alignment horizontal="center"/>
      <protection/>
    </xf>
    <xf numFmtId="0" fontId="15" fillId="0" borderId="12" xfId="40" applyFont="1" applyBorder="1" applyAlignment="1">
      <alignment horizontal="center"/>
      <protection/>
    </xf>
    <xf numFmtId="0" fontId="15" fillId="0" borderId="15" xfId="40" applyFont="1" applyBorder="1" applyAlignment="1">
      <alignment horizontal="center" vertical="top"/>
      <protection/>
    </xf>
    <xf numFmtId="0" fontId="6" fillId="0" borderId="0" xfId="40" applyFont="1" applyBorder="1" applyAlignment="1">
      <alignment vertical="top"/>
      <protection/>
    </xf>
    <xf numFmtId="0" fontId="15" fillId="0" borderId="16" xfId="40" applyFont="1" applyBorder="1" applyAlignment="1">
      <alignment horizontal="center" vertical="top"/>
      <protection/>
    </xf>
    <xf numFmtId="0" fontId="6" fillId="0" borderId="0" xfId="40" applyFont="1" applyAlignment="1">
      <alignment horizontal="right"/>
      <protection/>
    </xf>
    <xf numFmtId="0" fontId="6" fillId="0" borderId="0" xfId="40" applyFont="1" applyBorder="1" applyAlignment="1">
      <alignment horizontal="right"/>
      <protection/>
    </xf>
    <xf numFmtId="0" fontId="6" fillId="0" borderId="12" xfId="40" applyFont="1" applyBorder="1" applyAlignment="1">
      <alignment horizontal="right"/>
      <protection/>
    </xf>
    <xf numFmtId="0" fontId="16" fillId="0" borderId="0" xfId="40" applyFont="1">
      <alignment/>
      <protection/>
    </xf>
    <xf numFmtId="0" fontId="13" fillId="0" borderId="16" xfId="40" applyFont="1" applyBorder="1">
      <alignment/>
      <protection/>
    </xf>
    <xf numFmtId="0" fontId="6" fillId="0" borderId="10" xfId="40" applyFont="1" applyBorder="1" applyAlignment="1">
      <alignment horizontal="right"/>
      <protection/>
    </xf>
    <xf numFmtId="0" fontId="6" fillId="0" borderId="10" xfId="40" applyFont="1" applyBorder="1" applyAlignment="1" applyProtection="1">
      <alignment horizontal="right"/>
      <protection locked="0"/>
    </xf>
    <xf numFmtId="0" fontId="13" fillId="0" borderId="0" xfId="40" applyFont="1" applyAlignment="1" applyProtection="1">
      <alignment horizontal="right"/>
      <protection locked="0"/>
    </xf>
    <xf numFmtId="0" fontId="7" fillId="0" borderId="12" xfId="36" applyFont="1" applyBorder="1" applyAlignment="1">
      <alignment horizontal="center" vertical="center"/>
      <protection/>
    </xf>
    <xf numFmtId="0" fontId="6" fillId="0" borderId="12" xfId="36" applyFont="1" applyBorder="1" applyAlignment="1" quotePrefix="1">
      <alignment vertical="center"/>
      <protection/>
    </xf>
    <xf numFmtId="0" fontId="7" fillId="0" borderId="12" xfId="36" applyFont="1" applyBorder="1" applyAlignment="1">
      <alignment horizontal="left" vertical="center" indent="1"/>
      <protection/>
    </xf>
    <xf numFmtId="0" fontId="18" fillId="0" borderId="0" xfId="40" applyFont="1">
      <alignment/>
      <protection/>
    </xf>
    <xf numFmtId="0" fontId="6" fillId="0" borderId="17" xfId="36" applyFont="1" applyBorder="1" applyAlignment="1" applyProtection="1">
      <alignment horizontal="left" vertical="center" indent="1"/>
      <protection locked="0"/>
    </xf>
    <xf numFmtId="0" fontId="12" fillId="0" borderId="0" xfId="40" applyFont="1" applyAlignment="1">
      <alignment/>
      <protection/>
    </xf>
    <xf numFmtId="0" fontId="4" fillId="0" borderId="0" xfId="40" applyFont="1" applyAlignment="1">
      <alignment/>
      <protection/>
    </xf>
    <xf numFmtId="0" fontId="14" fillId="0" borderId="0" xfId="40" applyFont="1" applyAlignment="1">
      <alignment/>
      <protection/>
    </xf>
    <xf numFmtId="0" fontId="15" fillId="0" borderId="0" xfId="40" applyFont="1">
      <alignment/>
      <protection/>
    </xf>
    <xf numFmtId="0" fontId="6" fillId="0" borderId="12" xfId="34" applyFont="1" applyBorder="1" applyAlignment="1" quotePrefix="1">
      <alignment horizontal="center"/>
      <protection/>
    </xf>
    <xf numFmtId="0" fontId="6" fillId="0" borderId="12" xfId="34" applyFont="1" applyBorder="1" applyAlignment="1" applyProtection="1" quotePrefix="1">
      <alignment horizontal="center"/>
      <protection locked="0"/>
    </xf>
    <xf numFmtId="0" fontId="18" fillId="0" borderId="12" xfId="34" applyFont="1" applyBorder="1" applyAlignment="1" quotePrefix="1">
      <alignment horizontal="center"/>
      <protection/>
    </xf>
    <xf numFmtId="0" fontId="7" fillId="0" borderId="12" xfId="35" applyFont="1" applyBorder="1" applyAlignment="1">
      <alignment horizontal="center"/>
      <protection/>
    </xf>
    <xf numFmtId="0" fontId="6" fillId="0" borderId="18" xfId="40" applyFont="1" applyBorder="1">
      <alignment/>
      <protection/>
    </xf>
    <xf numFmtId="0" fontId="6" fillId="0" borderId="17" xfId="37" applyFont="1" applyBorder="1" applyAlignment="1" applyProtection="1">
      <alignment horizontal="left" indent="1"/>
      <protection/>
    </xf>
    <xf numFmtId="0" fontId="6" fillId="0" borderId="0" xfId="41" applyFont="1">
      <alignment/>
      <protection/>
    </xf>
    <xf numFmtId="0" fontId="13" fillId="0" borderId="0" xfId="41" applyFont="1" applyFill="1">
      <alignment/>
      <protection/>
    </xf>
    <xf numFmtId="0" fontId="13" fillId="0" borderId="0" xfId="41" applyFont="1" applyFill="1" applyBorder="1">
      <alignment/>
      <protection/>
    </xf>
    <xf numFmtId="0" fontId="6" fillId="0" borderId="0" xfId="33" applyFont="1">
      <alignment/>
      <protection/>
    </xf>
    <xf numFmtId="185" fontId="6" fillId="0" borderId="0" xfId="39" applyNumberFormat="1" applyFont="1" applyBorder="1" applyAlignment="1" applyProtection="1">
      <alignment horizontal="right" vertical="center"/>
      <protection locked="0"/>
    </xf>
    <xf numFmtId="185" fontId="6" fillId="0" borderId="0" xfId="40" applyNumberFormat="1" applyFont="1" applyAlignment="1">
      <alignment horizontal="right"/>
      <protection/>
    </xf>
    <xf numFmtId="185" fontId="6" fillId="0" borderId="0" xfId="40" applyNumberFormat="1" applyFont="1" applyBorder="1" applyAlignment="1">
      <alignment horizontal="right"/>
      <protection/>
    </xf>
    <xf numFmtId="185" fontId="6" fillId="0" borderId="0" xfId="40" applyNumberFormat="1" applyFont="1" applyAlignment="1" applyProtection="1">
      <alignment horizontal="right"/>
      <protection locked="0"/>
    </xf>
    <xf numFmtId="185" fontId="6" fillId="0" borderId="0" xfId="40" applyNumberFormat="1" applyFont="1" applyBorder="1" applyAlignment="1" applyProtection="1">
      <alignment horizontal="right"/>
      <protection locked="0"/>
    </xf>
    <xf numFmtId="0" fontId="6" fillId="0" borderId="17" xfId="34" applyFont="1" applyBorder="1" applyAlignment="1" quotePrefix="1">
      <alignment horizontal="center"/>
      <protection/>
    </xf>
    <xf numFmtId="0" fontId="18" fillId="0" borderId="17" xfId="34" applyFont="1" applyBorder="1" applyAlignment="1" quotePrefix="1">
      <alignment horizontal="center"/>
      <protection/>
    </xf>
    <xf numFmtId="187" fontId="6" fillId="0" borderId="0" xfId="40" applyNumberFormat="1" applyFont="1" applyAlignment="1">
      <alignment horizontal="right"/>
      <protection/>
    </xf>
    <xf numFmtId="187" fontId="6" fillId="0" borderId="0" xfId="40" applyNumberFormat="1" applyFont="1" applyBorder="1" applyAlignment="1">
      <alignment horizontal="right"/>
      <protection/>
    </xf>
    <xf numFmtId="187" fontId="18" fillId="0" borderId="0" xfId="40" applyNumberFormat="1" applyFont="1" applyAlignment="1">
      <alignment horizontal="right"/>
      <protection/>
    </xf>
    <xf numFmtId="0" fontId="15" fillId="0" borderId="19" xfId="40" applyFont="1" applyBorder="1" applyAlignment="1">
      <alignment horizontal="center" vertical="top"/>
      <protection/>
    </xf>
    <xf numFmtId="0" fontId="6" fillId="0" borderId="0" xfId="40" applyFont="1" applyAlignment="1">
      <alignment/>
      <protection/>
    </xf>
    <xf numFmtId="0" fontId="6" fillId="0" borderId="17" xfId="36" applyFont="1" applyBorder="1" applyAlignment="1" applyProtection="1">
      <alignment vertical="center"/>
      <protection locked="0"/>
    </xf>
    <xf numFmtId="0" fontId="6" fillId="0" borderId="12" xfId="34" applyFont="1" applyBorder="1" applyAlignment="1">
      <alignment horizontal="center"/>
      <protection/>
    </xf>
    <xf numFmtId="0" fontId="12" fillId="0" borderId="0" xfId="40" applyFont="1" applyAlignment="1">
      <alignment horizontal="center" vertical="top"/>
      <protection/>
    </xf>
    <xf numFmtId="0" fontId="4" fillId="0" borderId="0" xfId="40" applyFont="1" applyAlignment="1">
      <alignment horizontal="center"/>
      <protection/>
    </xf>
    <xf numFmtId="0" fontId="7" fillId="0" borderId="20" xfId="36" applyFont="1" applyBorder="1" applyAlignment="1" quotePrefix="1">
      <alignment horizontal="center" vertical="center"/>
      <protection/>
    </xf>
    <xf numFmtId="0" fontId="7" fillId="0" borderId="12" xfId="36" applyFont="1" applyBorder="1" applyAlignment="1" quotePrefix="1">
      <alignment horizontal="center" vertical="center"/>
      <protection/>
    </xf>
    <xf numFmtId="0" fontId="7" fillId="0" borderId="16" xfId="36" applyFont="1" applyBorder="1" applyAlignment="1" quotePrefix="1">
      <alignment horizontal="center" vertical="center"/>
      <protection/>
    </xf>
    <xf numFmtId="0" fontId="6" fillId="0" borderId="21" xfId="36" applyFont="1" applyBorder="1" applyAlignment="1">
      <alignment horizontal="center" vertical="center"/>
      <protection/>
    </xf>
    <xf numFmtId="0" fontId="6" fillId="0" borderId="17" xfId="36" applyFont="1" applyBorder="1" applyAlignment="1">
      <alignment horizontal="center" vertical="center"/>
      <protection/>
    </xf>
    <xf numFmtId="0" fontId="6" fillId="0" borderId="18" xfId="36" applyFont="1" applyBorder="1" applyAlignment="1">
      <alignment horizontal="center" vertical="center"/>
      <protection/>
    </xf>
    <xf numFmtId="187" fontId="40" fillId="0" borderId="0" xfId="40" applyNumberFormat="1" applyFont="1" applyAlignment="1">
      <alignment horizontal="righ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e" xfId="33"/>
    <cellStyle name="一般_26G" xfId="34"/>
    <cellStyle name="一般_26J" xfId="35"/>
    <cellStyle name="一般_27H" xfId="36"/>
    <cellStyle name="一般_81" xfId="37"/>
    <cellStyle name="一般_87" xfId="38"/>
    <cellStyle name="一般_88" xfId="39"/>
    <cellStyle name="一般_89" xfId="40"/>
    <cellStyle name="一般_結構90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57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"/>
  <cols>
    <col min="1" max="1" width="19.59765625" style="11" customWidth="1"/>
    <col min="2" max="7" width="9.3984375" style="11" customWidth="1"/>
    <col min="8" max="8" width="16.09765625" style="11" customWidth="1"/>
    <col min="9" max="14" width="9.3984375" style="11" customWidth="1"/>
    <col min="15" max="15" width="19.59765625" style="11" customWidth="1"/>
    <col min="16" max="16384" width="9" style="11" customWidth="1"/>
  </cols>
  <sheetData>
    <row r="1" spans="1:15" s="10" customFormat="1" ht="10.5" customHeight="1">
      <c r="A1" s="2" t="s">
        <v>84</v>
      </c>
      <c r="O1" s="1" t="s">
        <v>85</v>
      </c>
    </row>
    <row r="2" spans="1:15" s="45" customFormat="1" ht="27" customHeight="1">
      <c r="A2" s="73" t="s">
        <v>56</v>
      </c>
      <c r="B2" s="73"/>
      <c r="C2" s="73"/>
      <c r="D2" s="73"/>
      <c r="E2" s="73"/>
      <c r="F2" s="73"/>
      <c r="G2" s="73"/>
      <c r="I2" s="73" t="s">
        <v>55</v>
      </c>
      <c r="J2" s="73"/>
      <c r="K2" s="73"/>
      <c r="L2" s="73"/>
      <c r="M2" s="73"/>
      <c r="N2" s="73"/>
      <c r="O2" s="73"/>
    </row>
    <row r="3" spans="1:15" s="47" customFormat="1" ht="18" customHeight="1">
      <c r="A3" s="74"/>
      <c r="B3" s="74"/>
      <c r="C3" s="74"/>
      <c r="D3" s="74"/>
      <c r="E3" s="74"/>
      <c r="F3" s="74"/>
      <c r="G3" s="74"/>
      <c r="O3" s="46"/>
    </row>
    <row r="4" spans="1:15" s="12" customFormat="1" ht="10.5" customHeight="1">
      <c r="A4" s="3" t="s">
        <v>53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4" t="s">
        <v>54</v>
      </c>
    </row>
    <row r="5" spans="1:15" s="10" customFormat="1" ht="15" customHeight="1">
      <c r="A5" s="75" t="s">
        <v>40</v>
      </c>
      <c r="B5" s="16"/>
      <c r="C5" s="5" t="s">
        <v>35</v>
      </c>
      <c r="D5" s="17"/>
      <c r="E5" s="17"/>
      <c r="F5" s="17"/>
      <c r="G5" s="18"/>
      <c r="H5" s="19"/>
      <c r="I5" s="7" t="s">
        <v>36</v>
      </c>
      <c r="J5" s="20"/>
      <c r="K5" s="20"/>
      <c r="L5" s="20"/>
      <c r="M5" s="16"/>
      <c r="N5" s="21"/>
      <c r="O5" s="78" t="s">
        <v>39</v>
      </c>
    </row>
    <row r="6" spans="1:15" s="10" customFormat="1" ht="13.5" customHeight="1">
      <c r="A6" s="76"/>
      <c r="B6" s="6" t="s">
        <v>37</v>
      </c>
      <c r="C6" s="22" t="s">
        <v>18</v>
      </c>
      <c r="D6" s="22"/>
      <c r="E6" s="22"/>
      <c r="F6" s="22"/>
      <c r="G6" s="23"/>
      <c r="H6" s="19"/>
      <c r="I6" s="22" t="s">
        <v>19</v>
      </c>
      <c r="J6" s="22"/>
      <c r="K6" s="22"/>
      <c r="L6" s="22"/>
      <c r="M6" s="23"/>
      <c r="N6" s="8" t="s">
        <v>17</v>
      </c>
      <c r="O6" s="79"/>
    </row>
    <row r="7" spans="1:15" s="10" customFormat="1" ht="13.5" customHeight="1">
      <c r="A7" s="76"/>
      <c r="B7" s="24" t="s">
        <v>52</v>
      </c>
      <c r="C7" s="9" t="s">
        <v>16</v>
      </c>
      <c r="D7" s="9" t="s">
        <v>20</v>
      </c>
      <c r="E7" s="9" t="s">
        <v>21</v>
      </c>
      <c r="F7" s="9" t="s">
        <v>22</v>
      </c>
      <c r="G7" s="9" t="s">
        <v>23</v>
      </c>
      <c r="H7" s="25"/>
      <c r="I7" s="9" t="s">
        <v>16</v>
      </c>
      <c r="J7" s="9" t="s">
        <v>24</v>
      </c>
      <c r="K7" s="9" t="s">
        <v>25</v>
      </c>
      <c r="L7" s="9" t="s">
        <v>26</v>
      </c>
      <c r="M7" s="9" t="s">
        <v>38</v>
      </c>
      <c r="N7" s="26"/>
      <c r="O7" s="79"/>
    </row>
    <row r="8" spans="1:15" s="70" customFormat="1" ht="13.5" customHeight="1">
      <c r="A8" s="76"/>
      <c r="B8" s="27" t="s">
        <v>11</v>
      </c>
      <c r="C8" s="27" t="s">
        <v>51</v>
      </c>
      <c r="D8" s="27" t="s">
        <v>27</v>
      </c>
      <c r="E8" s="27" t="s">
        <v>28</v>
      </c>
      <c r="F8" s="27" t="s">
        <v>29</v>
      </c>
      <c r="G8" s="27" t="s">
        <v>30</v>
      </c>
      <c r="H8" s="25"/>
      <c r="I8" s="27" t="s">
        <v>51</v>
      </c>
      <c r="J8" s="27" t="s">
        <v>31</v>
      </c>
      <c r="K8" s="27" t="s">
        <v>32</v>
      </c>
      <c r="L8" s="27" t="s">
        <v>33</v>
      </c>
      <c r="M8" s="27" t="s">
        <v>34</v>
      </c>
      <c r="N8" s="28" t="s">
        <v>12</v>
      </c>
      <c r="O8" s="79"/>
    </row>
    <row r="9" spans="1:15" s="10" customFormat="1" ht="4.5" customHeight="1">
      <c r="A9" s="77"/>
      <c r="B9" s="29"/>
      <c r="C9" s="69"/>
      <c r="D9" s="29"/>
      <c r="E9" s="29"/>
      <c r="F9" s="29"/>
      <c r="G9" s="29"/>
      <c r="H9" s="30"/>
      <c r="I9" s="29"/>
      <c r="J9" s="29"/>
      <c r="K9" s="29"/>
      <c r="L9" s="29"/>
      <c r="M9" s="29"/>
      <c r="N9" s="31"/>
      <c r="O9" s="80"/>
    </row>
    <row r="10" spans="1:15" s="10" customFormat="1" ht="4.5" customHeight="1">
      <c r="A10" s="15"/>
      <c r="B10" s="32"/>
      <c r="C10" s="32"/>
      <c r="D10" s="32"/>
      <c r="E10" s="32"/>
      <c r="F10" s="32"/>
      <c r="G10" s="32"/>
      <c r="H10" s="33"/>
      <c r="I10" s="32"/>
      <c r="J10" s="32"/>
      <c r="K10" s="32"/>
      <c r="L10" s="32"/>
      <c r="M10" s="32"/>
      <c r="N10" s="34"/>
      <c r="O10" s="33"/>
    </row>
    <row r="11" spans="1:15" s="10" customFormat="1" ht="9.75" customHeight="1">
      <c r="A11" s="52" t="s">
        <v>83</v>
      </c>
      <c r="B11" s="66">
        <v>12412</v>
      </c>
      <c r="C11" s="66">
        <v>6916</v>
      </c>
      <c r="D11" s="66">
        <v>1736</v>
      </c>
      <c r="E11" s="66">
        <v>4254</v>
      </c>
      <c r="F11" s="66">
        <v>683</v>
      </c>
      <c r="G11" s="66">
        <v>243</v>
      </c>
      <c r="H11" s="66"/>
      <c r="I11" s="66">
        <v>5449</v>
      </c>
      <c r="J11" s="66">
        <v>3826</v>
      </c>
      <c r="K11" s="66">
        <v>1154</v>
      </c>
      <c r="L11" s="66">
        <v>434</v>
      </c>
      <c r="M11" s="66">
        <v>35</v>
      </c>
      <c r="N11" s="67">
        <v>47</v>
      </c>
      <c r="O11" s="64">
        <v>2000</v>
      </c>
    </row>
    <row r="12" spans="1:15" s="10" customFormat="1" ht="9.75" customHeight="1">
      <c r="A12" s="49">
        <v>90</v>
      </c>
      <c r="B12" s="66">
        <v>11370</v>
      </c>
      <c r="C12" s="66">
        <v>6005</v>
      </c>
      <c r="D12" s="66">
        <v>1504</v>
      </c>
      <c r="E12" s="66">
        <v>3734</v>
      </c>
      <c r="F12" s="66">
        <v>531</v>
      </c>
      <c r="G12" s="66">
        <v>236</v>
      </c>
      <c r="H12" s="66"/>
      <c r="I12" s="66">
        <v>5319</v>
      </c>
      <c r="J12" s="66">
        <v>3671</v>
      </c>
      <c r="K12" s="66">
        <v>1202</v>
      </c>
      <c r="L12" s="66">
        <v>408</v>
      </c>
      <c r="M12" s="66">
        <v>38</v>
      </c>
      <c r="N12" s="67">
        <v>46</v>
      </c>
      <c r="O12" s="64">
        <v>2001</v>
      </c>
    </row>
    <row r="13" spans="1:57" s="48" customFormat="1" ht="9.75" customHeight="1">
      <c r="A13" s="49">
        <v>91</v>
      </c>
      <c r="B13" s="66">
        <v>11430</v>
      </c>
      <c r="C13" s="66">
        <v>5713</v>
      </c>
      <c r="D13" s="66">
        <v>942</v>
      </c>
      <c r="E13" s="66">
        <v>4070</v>
      </c>
      <c r="F13" s="66">
        <v>476</v>
      </c>
      <c r="G13" s="66">
        <v>225</v>
      </c>
      <c r="H13" s="66"/>
      <c r="I13" s="66">
        <v>5676</v>
      </c>
      <c r="J13" s="66">
        <v>4089</v>
      </c>
      <c r="K13" s="66">
        <v>1144</v>
      </c>
      <c r="L13" s="66">
        <v>410</v>
      </c>
      <c r="M13" s="66">
        <v>33</v>
      </c>
      <c r="N13" s="67">
        <v>41</v>
      </c>
      <c r="O13" s="64">
        <v>2002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s="48" customFormat="1" ht="9.75" customHeight="1">
      <c r="A14" s="49">
        <v>92</v>
      </c>
      <c r="B14" s="66">
        <v>11168</v>
      </c>
      <c r="C14" s="66">
        <v>6240</v>
      </c>
      <c r="D14" s="66">
        <v>1802</v>
      </c>
      <c r="E14" s="66">
        <v>3590</v>
      </c>
      <c r="F14" s="66">
        <v>624</v>
      </c>
      <c r="G14" s="66">
        <v>224</v>
      </c>
      <c r="H14" s="66"/>
      <c r="I14" s="66">
        <v>4868</v>
      </c>
      <c r="J14" s="66">
        <v>3321</v>
      </c>
      <c r="K14" s="66">
        <v>1126</v>
      </c>
      <c r="L14" s="66">
        <v>390</v>
      </c>
      <c r="M14" s="66">
        <v>31</v>
      </c>
      <c r="N14" s="66">
        <v>60</v>
      </c>
      <c r="O14" s="64">
        <v>2003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s="48" customFormat="1" ht="9.75" customHeight="1">
      <c r="A15" s="49">
        <v>93</v>
      </c>
      <c r="B15" s="66">
        <v>11172.3173</v>
      </c>
      <c r="C15" s="66">
        <v>6106.128</v>
      </c>
      <c r="D15" s="66">
        <v>1743</v>
      </c>
      <c r="E15" s="66">
        <v>3682</v>
      </c>
      <c r="F15" s="66">
        <v>451</v>
      </c>
      <c r="G15" s="66">
        <v>230.128</v>
      </c>
      <c r="H15" s="66"/>
      <c r="I15" s="66">
        <v>5008.5733</v>
      </c>
      <c r="J15" s="66">
        <v>3439</v>
      </c>
      <c r="K15" s="66">
        <v>1155</v>
      </c>
      <c r="L15" s="66">
        <v>382</v>
      </c>
      <c r="M15" s="66">
        <v>32.5733</v>
      </c>
      <c r="N15" s="66">
        <v>57.616</v>
      </c>
      <c r="O15" s="64">
        <v>2004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15" s="10" customFormat="1" ht="9.75" customHeight="1">
      <c r="A16" s="5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4"/>
    </row>
    <row r="17" spans="1:57" s="48" customFormat="1" ht="9.75" customHeight="1">
      <c r="A17" s="49">
        <v>94</v>
      </c>
      <c r="B17" s="66">
        <v>10178.480525500001</v>
      </c>
      <c r="C17" s="66">
        <v>5019.541950000001</v>
      </c>
      <c r="D17" s="66">
        <v>1004.3853</v>
      </c>
      <c r="E17" s="66">
        <v>3391.828899999999</v>
      </c>
      <c r="F17" s="66">
        <v>529.9350500000002</v>
      </c>
      <c r="G17" s="66">
        <v>93.39269999999999</v>
      </c>
      <c r="H17" s="66"/>
      <c r="I17" s="81" t="s">
        <v>86</v>
      </c>
      <c r="J17" s="66">
        <v>3375.395544000001</v>
      </c>
      <c r="K17" s="66">
        <v>1276.5295715</v>
      </c>
      <c r="L17" s="66">
        <v>419.5852</v>
      </c>
      <c r="M17" s="66">
        <v>33.76916000000001</v>
      </c>
      <c r="N17" s="66">
        <v>53.6591</v>
      </c>
      <c r="O17" s="64">
        <v>2005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s="48" customFormat="1" ht="9.75" customHeight="1">
      <c r="A18" s="72">
        <v>95</v>
      </c>
      <c r="B18" s="66">
        <v>9571.295399999999</v>
      </c>
      <c r="C18" s="66">
        <v>4636.182599999999</v>
      </c>
      <c r="D18" s="66">
        <v>591.0747999999999</v>
      </c>
      <c r="E18" s="66">
        <v>3633.8282</v>
      </c>
      <c r="F18" s="66">
        <v>349.33990000000006</v>
      </c>
      <c r="G18" s="66">
        <v>61.939699999999995</v>
      </c>
      <c r="H18" s="66"/>
      <c r="I18" s="66">
        <v>4837.621700000001</v>
      </c>
      <c r="J18" s="66">
        <v>3247.2861</v>
      </c>
      <c r="K18" s="66">
        <v>1133.2092</v>
      </c>
      <c r="L18" s="66">
        <v>430.1402</v>
      </c>
      <c r="M18" s="66">
        <v>26.986200000000004</v>
      </c>
      <c r="N18" s="66">
        <v>97.49109999999999</v>
      </c>
      <c r="O18" s="64">
        <v>2006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s="48" customFormat="1" ht="9.75" customHeight="1">
      <c r="A19" s="72">
        <v>96</v>
      </c>
      <c r="B19" s="66">
        <v>8867.254299999999</v>
      </c>
      <c r="C19" s="66">
        <v>4041.1936000000005</v>
      </c>
      <c r="D19" s="66">
        <v>577.8478999999996</v>
      </c>
      <c r="E19" s="66">
        <v>3081.1157000000007</v>
      </c>
      <c r="F19" s="66">
        <v>320.5408999999999</v>
      </c>
      <c r="G19" s="66">
        <v>61.68909999999999</v>
      </c>
      <c r="H19" s="66"/>
      <c r="I19" s="66">
        <v>4740.0365</v>
      </c>
      <c r="J19" s="66">
        <v>2988.4431</v>
      </c>
      <c r="K19" s="66">
        <v>1322.2064999999998</v>
      </c>
      <c r="L19" s="66">
        <v>400.5204</v>
      </c>
      <c r="M19" s="66">
        <v>28.8275</v>
      </c>
      <c r="N19" s="66">
        <v>86.02420000000001</v>
      </c>
      <c r="O19" s="64">
        <v>2007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s="48" customFormat="1" ht="9.75" customHeight="1">
      <c r="A20" s="49">
        <v>97</v>
      </c>
      <c r="B20" s="66">
        <v>8671.277199999999</v>
      </c>
      <c r="C20" s="66">
        <v>3902.1520999999993</v>
      </c>
      <c r="D20" s="66">
        <v>563.6388999999998</v>
      </c>
      <c r="E20" s="66">
        <v>2976.2032999999997</v>
      </c>
      <c r="F20" s="66">
        <v>296.50529999999986</v>
      </c>
      <c r="G20" s="66">
        <v>65.80460000000001</v>
      </c>
      <c r="H20" s="66"/>
      <c r="I20" s="66">
        <v>4689.407</v>
      </c>
      <c r="J20" s="66">
        <v>2953.0102999999995</v>
      </c>
      <c r="K20" s="66">
        <v>1306.8927999999999</v>
      </c>
      <c r="L20" s="66">
        <v>394.37370000000004</v>
      </c>
      <c r="M20" s="66">
        <v>35.0612</v>
      </c>
      <c r="N20" s="66">
        <v>79.71809999999998</v>
      </c>
      <c r="O20" s="64">
        <v>2008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s="35" customFormat="1" ht="9.75" customHeight="1">
      <c r="A21" s="51">
        <v>98</v>
      </c>
      <c r="B21" s="68">
        <f>SUM(B23:B27)</f>
        <v>8445.499199999998</v>
      </c>
      <c r="C21" s="68">
        <f aca="true" t="shared" si="0" ref="C21:N21">SUM(C23:C27)</f>
        <v>3761.127699999999</v>
      </c>
      <c r="D21" s="68">
        <f t="shared" si="0"/>
        <v>551.2565</v>
      </c>
      <c r="E21" s="68">
        <f t="shared" si="0"/>
        <v>2848.5602999999996</v>
      </c>
      <c r="F21" s="68">
        <f t="shared" si="0"/>
        <v>292.34989999999993</v>
      </c>
      <c r="G21" s="68">
        <f t="shared" si="0"/>
        <v>68.96100000000001</v>
      </c>
      <c r="H21" s="68"/>
      <c r="I21" s="68">
        <f t="shared" si="0"/>
        <v>4607.473500000001</v>
      </c>
      <c r="J21" s="68">
        <f t="shared" si="0"/>
        <v>2870.065299999999</v>
      </c>
      <c r="K21" s="68">
        <f t="shared" si="0"/>
        <v>1333.7908000000002</v>
      </c>
      <c r="L21" s="68">
        <f t="shared" si="0"/>
        <v>373.3138</v>
      </c>
      <c r="M21" s="68">
        <f t="shared" si="0"/>
        <v>30.3036</v>
      </c>
      <c r="N21" s="68">
        <f t="shared" si="0"/>
        <v>76.89800000000001</v>
      </c>
      <c r="O21" s="65">
        <v>2009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15" s="10" customFormat="1" ht="12" customHeight="1">
      <c r="A22" s="4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54"/>
    </row>
    <row r="23" spans="1:15" s="10" customFormat="1" ht="14.25" customHeight="1">
      <c r="A23" s="40" t="s">
        <v>13</v>
      </c>
      <c r="B23" s="60">
        <v>6.9205</v>
      </c>
      <c r="C23" s="60">
        <v>1.7515</v>
      </c>
      <c r="D23" s="62">
        <v>0.103</v>
      </c>
      <c r="E23" s="62">
        <v>1.1875</v>
      </c>
      <c r="F23" s="59">
        <v>0.183</v>
      </c>
      <c r="G23" s="59">
        <v>0.278</v>
      </c>
      <c r="H23" s="60"/>
      <c r="I23" s="60">
        <v>0.5339999999999999</v>
      </c>
      <c r="J23" s="62">
        <v>0.5275</v>
      </c>
      <c r="K23" s="62">
        <v>0.0065</v>
      </c>
      <c r="L23" s="59">
        <v>0</v>
      </c>
      <c r="M23" s="59">
        <v>0</v>
      </c>
      <c r="N23" s="59">
        <v>4.635</v>
      </c>
      <c r="O23" s="71" t="s">
        <v>80</v>
      </c>
    </row>
    <row r="24" spans="1:15" s="10" customFormat="1" ht="14.25" customHeight="1">
      <c r="A24" s="40"/>
      <c r="B24" s="60"/>
      <c r="C24" s="60"/>
      <c r="D24" s="62"/>
      <c r="E24" s="62"/>
      <c r="F24" s="62"/>
      <c r="G24" s="62"/>
      <c r="H24" s="60"/>
      <c r="I24" s="60"/>
      <c r="J24" s="62"/>
      <c r="K24" s="62"/>
      <c r="L24" s="62"/>
      <c r="M24" s="62"/>
      <c r="N24" s="63"/>
      <c r="O24" s="71"/>
    </row>
    <row r="25" spans="1:15" s="10" customFormat="1" ht="14.25" customHeight="1">
      <c r="A25" s="40" t="s">
        <v>14</v>
      </c>
      <c r="B25" s="60">
        <v>1.943</v>
      </c>
      <c r="C25" s="60">
        <v>1.77</v>
      </c>
      <c r="D25" s="59">
        <v>0.0365</v>
      </c>
      <c r="E25" s="62">
        <v>0.1765</v>
      </c>
      <c r="F25" s="62">
        <v>1.492</v>
      </c>
      <c r="G25" s="59">
        <v>0.065</v>
      </c>
      <c r="H25" s="60"/>
      <c r="I25" s="60">
        <v>0.104</v>
      </c>
      <c r="J25" s="62">
        <v>0.104</v>
      </c>
      <c r="K25" s="59">
        <v>0</v>
      </c>
      <c r="L25" s="59">
        <v>0</v>
      </c>
      <c r="M25" s="59">
        <v>0</v>
      </c>
      <c r="N25" s="59">
        <v>0.069</v>
      </c>
      <c r="O25" s="71" t="s">
        <v>79</v>
      </c>
    </row>
    <row r="26" spans="1:15" s="10" customFormat="1" ht="14.25" customHeight="1">
      <c r="A26" s="4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71"/>
    </row>
    <row r="27" spans="1:15" s="10" customFormat="1" ht="14.25" customHeight="1">
      <c r="A27" s="40" t="s">
        <v>15</v>
      </c>
      <c r="B27" s="60">
        <f>SUM(B29:B52)</f>
        <v>8436.635699999999</v>
      </c>
      <c r="C27" s="60">
        <f aca="true" t="shared" si="1" ref="C27:N27">SUM(C29:C52)</f>
        <v>3757.6061999999993</v>
      </c>
      <c r="D27" s="60">
        <f t="shared" si="1"/>
        <v>551.117</v>
      </c>
      <c r="E27" s="60">
        <f t="shared" si="1"/>
        <v>2847.1962999999996</v>
      </c>
      <c r="F27" s="60">
        <f t="shared" si="1"/>
        <v>290.6748999999999</v>
      </c>
      <c r="G27" s="60">
        <f t="shared" si="1"/>
        <v>68.61800000000001</v>
      </c>
      <c r="H27" s="60"/>
      <c r="I27" s="60">
        <f t="shared" si="1"/>
        <v>4606.835500000001</v>
      </c>
      <c r="J27" s="60">
        <f t="shared" si="1"/>
        <v>2869.433799999999</v>
      </c>
      <c r="K27" s="60">
        <f t="shared" si="1"/>
        <v>1333.7843000000003</v>
      </c>
      <c r="L27" s="60">
        <f t="shared" si="1"/>
        <v>373.3138</v>
      </c>
      <c r="M27" s="60">
        <f t="shared" si="1"/>
        <v>30.3036</v>
      </c>
      <c r="N27" s="60">
        <f t="shared" si="1"/>
        <v>72.19400000000002</v>
      </c>
      <c r="O27" s="71" t="s">
        <v>78</v>
      </c>
    </row>
    <row r="28" spans="1:15" s="10" customFormat="1" ht="14.25" customHeight="1">
      <c r="A28" s="4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44"/>
    </row>
    <row r="29" spans="1:15" s="10" customFormat="1" ht="14.25" customHeight="1">
      <c r="A29" s="40" t="s">
        <v>41</v>
      </c>
      <c r="B29" s="60">
        <v>59.6689</v>
      </c>
      <c r="C29" s="60">
        <v>45.4679</v>
      </c>
      <c r="D29" s="62">
        <v>3.74</v>
      </c>
      <c r="E29" s="62">
        <v>37.1612</v>
      </c>
      <c r="F29" s="62">
        <v>1.2429</v>
      </c>
      <c r="G29" s="62">
        <v>3.3238</v>
      </c>
      <c r="H29" s="62"/>
      <c r="I29" s="60">
        <v>12.8987</v>
      </c>
      <c r="J29" s="62">
        <v>10.0136</v>
      </c>
      <c r="K29" s="62">
        <v>1.0711</v>
      </c>
      <c r="L29" s="62">
        <v>1.814</v>
      </c>
      <c r="M29" s="62">
        <v>0</v>
      </c>
      <c r="N29" s="59">
        <v>1.3023</v>
      </c>
      <c r="O29" s="44" t="s">
        <v>57</v>
      </c>
    </row>
    <row r="30" spans="1:15" s="10" customFormat="1" ht="14.25" customHeight="1">
      <c r="A30" s="40" t="s">
        <v>42</v>
      </c>
      <c r="B30" s="60">
        <v>104.60210000000001</v>
      </c>
      <c r="C30" s="60">
        <v>35.7834</v>
      </c>
      <c r="D30" s="62">
        <v>1.8279</v>
      </c>
      <c r="E30" s="62">
        <v>28.4914</v>
      </c>
      <c r="F30" s="62">
        <v>0.7407</v>
      </c>
      <c r="G30" s="62">
        <v>4.7234</v>
      </c>
      <c r="H30" s="62"/>
      <c r="I30" s="60">
        <v>68.43730000000001</v>
      </c>
      <c r="J30" s="62">
        <v>43.7117</v>
      </c>
      <c r="K30" s="62">
        <v>24.0762</v>
      </c>
      <c r="L30" s="59">
        <v>0.6464</v>
      </c>
      <c r="M30" s="59">
        <v>0.003</v>
      </c>
      <c r="N30" s="59">
        <v>0.38139999999999996</v>
      </c>
      <c r="O30" s="44" t="s">
        <v>58</v>
      </c>
    </row>
    <row r="31" spans="1:15" s="10" customFormat="1" ht="14.25" customHeight="1">
      <c r="A31" s="40" t="s">
        <v>43</v>
      </c>
      <c r="B31" s="60">
        <v>197.3331</v>
      </c>
      <c r="C31" s="60">
        <v>92.77069999999999</v>
      </c>
      <c r="D31" s="62">
        <v>17.8856</v>
      </c>
      <c r="E31" s="62">
        <v>65.3095</v>
      </c>
      <c r="F31" s="62">
        <v>7.6815</v>
      </c>
      <c r="G31" s="62">
        <v>1.8941</v>
      </c>
      <c r="H31" s="62"/>
      <c r="I31" s="60">
        <v>101.82489999999999</v>
      </c>
      <c r="J31" s="62">
        <v>91.595</v>
      </c>
      <c r="K31" s="62">
        <v>3.2632</v>
      </c>
      <c r="L31" s="62">
        <v>6.9647</v>
      </c>
      <c r="M31" s="59">
        <v>0.002</v>
      </c>
      <c r="N31" s="63">
        <v>2.7375</v>
      </c>
      <c r="O31" s="44" t="s">
        <v>59</v>
      </c>
    </row>
    <row r="32" spans="1:15" s="10" customFormat="1" ht="14.25" customHeight="1">
      <c r="A32" s="40" t="s">
        <v>44</v>
      </c>
      <c r="B32" s="60">
        <v>167.56119999999999</v>
      </c>
      <c r="C32" s="60">
        <v>75.15889999999999</v>
      </c>
      <c r="D32" s="62">
        <v>13.3366</v>
      </c>
      <c r="E32" s="62">
        <v>57.7005</v>
      </c>
      <c r="F32" s="62">
        <v>3.6197</v>
      </c>
      <c r="G32" s="59">
        <v>0.5021</v>
      </c>
      <c r="H32" s="62"/>
      <c r="I32" s="60">
        <v>91.2518</v>
      </c>
      <c r="J32" s="62">
        <v>85.9238</v>
      </c>
      <c r="K32" s="62">
        <v>4.575</v>
      </c>
      <c r="L32" s="62">
        <v>0.753</v>
      </c>
      <c r="M32" s="59">
        <v>0</v>
      </c>
      <c r="N32" s="59">
        <v>1.1505</v>
      </c>
      <c r="O32" s="44" t="s">
        <v>60</v>
      </c>
    </row>
    <row r="33" spans="1:15" s="10" customFormat="1" ht="14.25" customHeight="1">
      <c r="A33" s="40" t="s">
        <v>45</v>
      </c>
      <c r="B33" s="60">
        <v>138.6699</v>
      </c>
      <c r="C33" s="60">
        <v>47.5853</v>
      </c>
      <c r="D33" s="62">
        <v>9.4231</v>
      </c>
      <c r="E33" s="62">
        <v>28.0599</v>
      </c>
      <c r="F33" s="62">
        <v>6.7698</v>
      </c>
      <c r="G33" s="62">
        <v>3.3325</v>
      </c>
      <c r="H33" s="62"/>
      <c r="I33" s="60">
        <v>90.4106</v>
      </c>
      <c r="J33" s="62">
        <v>85.8156</v>
      </c>
      <c r="K33" s="62">
        <v>1.1688</v>
      </c>
      <c r="L33" s="62">
        <v>3.4062</v>
      </c>
      <c r="M33" s="59">
        <v>0.02</v>
      </c>
      <c r="N33" s="63">
        <v>0.674</v>
      </c>
      <c r="O33" s="44" t="s">
        <v>61</v>
      </c>
    </row>
    <row r="34" spans="1:15" s="10" customFormat="1" ht="14.25" customHeight="1">
      <c r="A34" s="42"/>
      <c r="B34" s="60"/>
      <c r="C34" s="6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4"/>
    </row>
    <row r="35" spans="1:15" s="10" customFormat="1" ht="14.25" customHeight="1">
      <c r="A35" s="40" t="s">
        <v>46</v>
      </c>
      <c r="B35" s="60">
        <v>259.36809999999997</v>
      </c>
      <c r="C35" s="60">
        <v>112.2794</v>
      </c>
      <c r="D35" s="62">
        <v>9.5443</v>
      </c>
      <c r="E35" s="62">
        <v>87.3934</v>
      </c>
      <c r="F35" s="62">
        <v>9.9202</v>
      </c>
      <c r="G35" s="62">
        <v>5.4215</v>
      </c>
      <c r="H35" s="62"/>
      <c r="I35" s="60">
        <v>125.97109999999999</v>
      </c>
      <c r="J35" s="62">
        <v>106.1976</v>
      </c>
      <c r="K35" s="62">
        <v>12.027</v>
      </c>
      <c r="L35" s="62">
        <v>7.1985</v>
      </c>
      <c r="M35" s="62">
        <v>0.548</v>
      </c>
      <c r="N35" s="59">
        <v>21.1176</v>
      </c>
      <c r="O35" s="44" t="s">
        <v>62</v>
      </c>
    </row>
    <row r="36" spans="1:15" s="10" customFormat="1" ht="14.25" customHeight="1">
      <c r="A36" s="40" t="s">
        <v>47</v>
      </c>
      <c r="B36" s="60">
        <v>1180.8730000000003</v>
      </c>
      <c r="C36" s="60">
        <v>437.4526000000001</v>
      </c>
      <c r="D36" s="62">
        <v>80.7397</v>
      </c>
      <c r="E36" s="62">
        <v>316.886</v>
      </c>
      <c r="F36" s="62">
        <v>36.1451</v>
      </c>
      <c r="G36" s="62">
        <v>3.6818</v>
      </c>
      <c r="H36" s="62"/>
      <c r="I36" s="60">
        <v>736.0345000000001</v>
      </c>
      <c r="J36" s="62">
        <v>491.34</v>
      </c>
      <c r="K36" s="62">
        <v>227.0812</v>
      </c>
      <c r="L36" s="62">
        <v>16.0564</v>
      </c>
      <c r="M36" s="62">
        <v>1.5569</v>
      </c>
      <c r="N36" s="63">
        <v>7.3859</v>
      </c>
      <c r="O36" s="44" t="s">
        <v>63</v>
      </c>
    </row>
    <row r="37" spans="1:15" s="10" customFormat="1" ht="14.25" customHeight="1">
      <c r="A37" s="40" t="s">
        <v>48</v>
      </c>
      <c r="B37" s="60">
        <v>248.90550000000005</v>
      </c>
      <c r="C37" s="60">
        <v>89.87830000000002</v>
      </c>
      <c r="D37" s="62">
        <v>4.3405</v>
      </c>
      <c r="E37" s="62">
        <v>67.7005</v>
      </c>
      <c r="F37" s="62">
        <v>5.439</v>
      </c>
      <c r="G37" s="62">
        <v>12.3983</v>
      </c>
      <c r="H37" s="62"/>
      <c r="I37" s="60">
        <v>158.1964</v>
      </c>
      <c r="J37" s="62">
        <v>95.5141</v>
      </c>
      <c r="K37" s="62">
        <v>57.6405</v>
      </c>
      <c r="L37" s="62">
        <v>5.0318</v>
      </c>
      <c r="M37" s="59">
        <v>0.01</v>
      </c>
      <c r="N37" s="59">
        <v>0.8308</v>
      </c>
      <c r="O37" s="44" t="s">
        <v>64</v>
      </c>
    </row>
    <row r="38" spans="1:15" s="10" customFormat="1" ht="14.25" customHeight="1">
      <c r="A38" s="40" t="s">
        <v>49</v>
      </c>
      <c r="B38" s="60">
        <v>1429.4518999999998</v>
      </c>
      <c r="C38" s="60">
        <v>704.4695999999999</v>
      </c>
      <c r="D38" s="62">
        <v>51.3515</v>
      </c>
      <c r="E38" s="62">
        <v>605.5236</v>
      </c>
      <c r="F38" s="62">
        <v>43.3054</v>
      </c>
      <c r="G38" s="62">
        <v>4.2891</v>
      </c>
      <c r="H38" s="62"/>
      <c r="I38" s="60">
        <v>723.2292</v>
      </c>
      <c r="J38" s="62">
        <v>309.0109</v>
      </c>
      <c r="K38" s="62">
        <v>253.5227</v>
      </c>
      <c r="L38" s="62">
        <v>154.7018</v>
      </c>
      <c r="M38" s="62">
        <v>5.9938</v>
      </c>
      <c r="N38" s="63">
        <v>1.7531</v>
      </c>
      <c r="O38" s="44" t="s">
        <v>65</v>
      </c>
    </row>
    <row r="39" spans="1:15" s="10" customFormat="1" ht="14.25" customHeight="1">
      <c r="A39" s="40" t="s">
        <v>50</v>
      </c>
      <c r="B39" s="60">
        <v>729.245</v>
      </c>
      <c r="C39" s="60">
        <v>331.5819</v>
      </c>
      <c r="D39" s="62">
        <v>32.4626</v>
      </c>
      <c r="E39" s="62">
        <v>261.8433</v>
      </c>
      <c r="F39" s="62">
        <v>34.2819</v>
      </c>
      <c r="G39" s="62">
        <v>2.9941</v>
      </c>
      <c r="H39" s="62"/>
      <c r="I39" s="60">
        <v>390.3455</v>
      </c>
      <c r="J39" s="62">
        <v>278.1257</v>
      </c>
      <c r="K39" s="62">
        <v>59.2512</v>
      </c>
      <c r="L39" s="62">
        <v>47.1904</v>
      </c>
      <c r="M39" s="62">
        <v>5.7782</v>
      </c>
      <c r="N39" s="63">
        <v>7.3176000000000005</v>
      </c>
      <c r="O39" s="44" t="s">
        <v>66</v>
      </c>
    </row>
    <row r="40" spans="1:15" s="10" customFormat="1" ht="13.5" customHeight="1">
      <c r="A40" s="40"/>
      <c r="B40" s="60"/>
      <c r="C40" s="6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44"/>
    </row>
    <row r="41" spans="1:15" s="10" customFormat="1" ht="14.25" customHeight="1">
      <c r="A41" s="40" t="s">
        <v>0</v>
      </c>
      <c r="B41" s="60">
        <v>1331.6926</v>
      </c>
      <c r="C41" s="60">
        <v>575.9103000000001</v>
      </c>
      <c r="D41" s="62">
        <v>111.9951</v>
      </c>
      <c r="E41" s="62">
        <v>400.0337</v>
      </c>
      <c r="F41" s="62">
        <v>51.9613</v>
      </c>
      <c r="G41" s="62">
        <v>11.9202</v>
      </c>
      <c r="H41" s="62"/>
      <c r="I41" s="60">
        <v>746.15</v>
      </c>
      <c r="J41" s="62">
        <v>523.5899</v>
      </c>
      <c r="K41" s="62">
        <v>152.2367</v>
      </c>
      <c r="L41" s="62">
        <v>59.9817</v>
      </c>
      <c r="M41" s="62">
        <v>10.3417</v>
      </c>
      <c r="N41" s="63">
        <v>9.6323</v>
      </c>
      <c r="O41" s="44" t="s">
        <v>67</v>
      </c>
    </row>
    <row r="42" spans="1:15" s="10" customFormat="1" ht="14.25" customHeight="1">
      <c r="A42" s="40" t="s">
        <v>1</v>
      </c>
      <c r="B42" s="60">
        <v>436.60369999999995</v>
      </c>
      <c r="C42" s="60">
        <v>194.4005</v>
      </c>
      <c r="D42" s="62">
        <v>20.7383</v>
      </c>
      <c r="E42" s="62">
        <v>140.2978</v>
      </c>
      <c r="F42" s="62">
        <v>26.4256</v>
      </c>
      <c r="G42" s="62">
        <v>6.9388</v>
      </c>
      <c r="H42" s="62"/>
      <c r="I42" s="60">
        <v>238.6676</v>
      </c>
      <c r="J42" s="62">
        <v>189.4476</v>
      </c>
      <c r="K42" s="62">
        <v>38.8191</v>
      </c>
      <c r="L42" s="62">
        <v>10.3509</v>
      </c>
      <c r="M42" s="59">
        <v>0.05</v>
      </c>
      <c r="N42" s="59">
        <v>3.5356</v>
      </c>
      <c r="O42" s="44" t="s">
        <v>68</v>
      </c>
    </row>
    <row r="43" spans="1:15" s="10" customFormat="1" ht="14.25" customHeight="1">
      <c r="A43" s="40" t="s">
        <v>2</v>
      </c>
      <c r="B43" s="60">
        <v>1557.5112</v>
      </c>
      <c r="C43" s="60">
        <v>740.4392</v>
      </c>
      <c r="D43" s="62">
        <v>67.9305</v>
      </c>
      <c r="E43" s="62">
        <v>638.2588</v>
      </c>
      <c r="F43" s="62">
        <v>31.1493</v>
      </c>
      <c r="G43" s="62">
        <v>3.1006</v>
      </c>
      <c r="H43" s="62"/>
      <c r="I43" s="60">
        <v>804.9602</v>
      </c>
      <c r="J43" s="62">
        <v>380.4275</v>
      </c>
      <c r="K43" s="62">
        <v>368.0697</v>
      </c>
      <c r="L43" s="62">
        <v>56.443</v>
      </c>
      <c r="M43" s="62">
        <v>0.02</v>
      </c>
      <c r="N43" s="63">
        <v>12.111799999999999</v>
      </c>
      <c r="O43" s="44" t="s">
        <v>69</v>
      </c>
    </row>
    <row r="44" spans="1:15" s="10" customFormat="1" ht="14.25" customHeight="1">
      <c r="A44" s="40" t="s">
        <v>3</v>
      </c>
      <c r="B44" s="60">
        <v>115.11610000000002</v>
      </c>
      <c r="C44" s="60">
        <v>48.4038</v>
      </c>
      <c r="D44" s="62">
        <v>11.8614</v>
      </c>
      <c r="E44" s="62">
        <v>20.8012</v>
      </c>
      <c r="F44" s="62">
        <v>14.0773</v>
      </c>
      <c r="G44" s="62">
        <v>1.6639</v>
      </c>
      <c r="H44" s="62"/>
      <c r="I44" s="60">
        <v>66.37830000000001</v>
      </c>
      <c r="J44" s="62">
        <v>66.3178</v>
      </c>
      <c r="K44" s="62">
        <v>0.0195</v>
      </c>
      <c r="L44" s="62">
        <v>0.031</v>
      </c>
      <c r="M44" s="62">
        <v>0.01</v>
      </c>
      <c r="N44" s="59">
        <v>0.334</v>
      </c>
      <c r="O44" s="44" t="s">
        <v>70</v>
      </c>
    </row>
    <row r="45" spans="1:15" s="10" customFormat="1" ht="14.25" customHeight="1">
      <c r="A45" s="40" t="s">
        <v>4</v>
      </c>
      <c r="B45" s="60">
        <v>389.68010000000004</v>
      </c>
      <c r="C45" s="60">
        <v>174.6067</v>
      </c>
      <c r="D45" s="62">
        <v>96.2252</v>
      </c>
      <c r="E45" s="62">
        <v>68.8636</v>
      </c>
      <c r="F45" s="62">
        <v>8.2451</v>
      </c>
      <c r="G45" s="62">
        <v>1.2728</v>
      </c>
      <c r="H45" s="62"/>
      <c r="I45" s="60">
        <v>214.0114</v>
      </c>
      <c r="J45" s="62">
        <v>79.2012</v>
      </c>
      <c r="K45" s="62">
        <v>128.7552</v>
      </c>
      <c r="L45" s="62">
        <v>0.735</v>
      </c>
      <c r="M45" s="62">
        <v>5.32</v>
      </c>
      <c r="N45" s="59">
        <v>1.0619999999999998</v>
      </c>
      <c r="O45" s="44" t="s">
        <v>71</v>
      </c>
    </row>
    <row r="46" spans="1:15" s="10" customFormat="1" ht="14.25" customHeight="1">
      <c r="A46" s="40" t="s">
        <v>5</v>
      </c>
      <c r="B46" s="60">
        <v>16.8212</v>
      </c>
      <c r="C46" s="60">
        <v>12.5917</v>
      </c>
      <c r="D46" s="62">
        <v>5.6634</v>
      </c>
      <c r="E46" s="62">
        <v>2.0294</v>
      </c>
      <c r="F46" s="62">
        <v>4.2889</v>
      </c>
      <c r="G46" s="62">
        <v>0.61</v>
      </c>
      <c r="H46" s="62"/>
      <c r="I46" s="60">
        <v>4.1645</v>
      </c>
      <c r="J46" s="62">
        <v>3.8314</v>
      </c>
      <c r="K46" s="59">
        <v>0.3331</v>
      </c>
      <c r="L46" s="59">
        <v>0</v>
      </c>
      <c r="M46" s="59">
        <v>0</v>
      </c>
      <c r="N46" s="59">
        <v>0.065</v>
      </c>
      <c r="O46" s="44" t="s">
        <v>72</v>
      </c>
    </row>
    <row r="47" spans="1:15" s="10" customFormat="1" ht="13.5" customHeight="1">
      <c r="A47" s="40"/>
      <c r="B47" s="60"/>
      <c r="C47" s="60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44"/>
    </row>
    <row r="48" spans="1:15" s="10" customFormat="1" ht="14.25" customHeight="1">
      <c r="A48" s="40" t="s">
        <v>6</v>
      </c>
      <c r="B48" s="60">
        <v>1.0896000000000001</v>
      </c>
      <c r="C48" s="60">
        <v>0.38820000000000005</v>
      </c>
      <c r="D48" s="59">
        <v>0.02</v>
      </c>
      <c r="E48" s="59">
        <v>0.2702</v>
      </c>
      <c r="F48" s="59">
        <v>0.032</v>
      </c>
      <c r="G48" s="59">
        <v>0.066</v>
      </c>
      <c r="H48" s="62"/>
      <c r="I48" s="60">
        <v>0.7014</v>
      </c>
      <c r="J48" s="62">
        <v>0.7014</v>
      </c>
      <c r="K48" s="59">
        <v>0</v>
      </c>
      <c r="L48" s="59">
        <v>0</v>
      </c>
      <c r="M48" s="59">
        <v>0</v>
      </c>
      <c r="N48" s="59">
        <v>0</v>
      </c>
      <c r="O48" s="44" t="s">
        <v>73</v>
      </c>
    </row>
    <row r="49" spans="1:15" s="10" customFormat="1" ht="14.25" customHeight="1">
      <c r="A49" s="40" t="s">
        <v>7</v>
      </c>
      <c r="B49" s="60">
        <v>27.814800000000005</v>
      </c>
      <c r="C49" s="60">
        <v>11.8976</v>
      </c>
      <c r="D49" s="62">
        <v>7.0095</v>
      </c>
      <c r="E49" s="62">
        <v>3.0917</v>
      </c>
      <c r="F49" s="62">
        <v>1.6364</v>
      </c>
      <c r="G49" s="59">
        <v>0.16</v>
      </c>
      <c r="H49" s="62"/>
      <c r="I49" s="60">
        <v>15.872200000000001</v>
      </c>
      <c r="J49" s="62">
        <v>13.2481</v>
      </c>
      <c r="K49" s="62">
        <v>1.4641</v>
      </c>
      <c r="L49" s="62">
        <v>0.51</v>
      </c>
      <c r="M49" s="62">
        <v>0.65</v>
      </c>
      <c r="N49" s="59">
        <v>0.045</v>
      </c>
      <c r="O49" s="44" t="s">
        <v>74</v>
      </c>
    </row>
    <row r="50" spans="1:15" s="10" customFormat="1" ht="14.25" customHeight="1">
      <c r="A50" s="40" t="s">
        <v>8</v>
      </c>
      <c r="B50" s="60">
        <v>6.513600000000001</v>
      </c>
      <c r="C50" s="60">
        <v>3.71</v>
      </c>
      <c r="D50" s="62">
        <v>0.5863</v>
      </c>
      <c r="E50" s="62">
        <v>2.2482</v>
      </c>
      <c r="F50" s="62">
        <v>0.8315</v>
      </c>
      <c r="G50" s="62">
        <v>0.044</v>
      </c>
      <c r="H50" s="62"/>
      <c r="I50" s="60">
        <v>2.1660000000000004</v>
      </c>
      <c r="J50" s="62">
        <v>0.257</v>
      </c>
      <c r="K50" s="62">
        <v>0.41</v>
      </c>
      <c r="L50" s="62">
        <v>1.499</v>
      </c>
      <c r="M50" s="59">
        <v>0</v>
      </c>
      <c r="N50" s="59">
        <v>0.6376</v>
      </c>
      <c r="O50" s="44" t="s">
        <v>75</v>
      </c>
    </row>
    <row r="51" spans="1:15" s="10" customFormat="1" ht="14.25" customHeight="1">
      <c r="A51" s="40" t="s">
        <v>9</v>
      </c>
      <c r="B51" s="60">
        <v>11.576199999999998</v>
      </c>
      <c r="C51" s="60">
        <v>7.8113</v>
      </c>
      <c r="D51" s="62">
        <v>1.9599</v>
      </c>
      <c r="E51" s="62">
        <v>4.5937</v>
      </c>
      <c r="F51" s="62">
        <v>0.9767</v>
      </c>
      <c r="G51" s="59">
        <v>0.281</v>
      </c>
      <c r="H51" s="62"/>
      <c r="I51" s="60">
        <v>3.6449</v>
      </c>
      <c r="J51" s="62">
        <v>3.6449</v>
      </c>
      <c r="K51" s="59">
        <v>0</v>
      </c>
      <c r="L51" s="59">
        <v>0</v>
      </c>
      <c r="M51" s="59">
        <v>0</v>
      </c>
      <c r="N51" s="59">
        <v>0.12</v>
      </c>
      <c r="O51" s="44" t="s">
        <v>76</v>
      </c>
    </row>
    <row r="52" spans="1:53" s="10" customFormat="1" ht="14.25" customHeight="1">
      <c r="A52" s="40" t="s">
        <v>10</v>
      </c>
      <c r="B52" s="60">
        <v>26.5379</v>
      </c>
      <c r="C52" s="60">
        <v>15.0189</v>
      </c>
      <c r="D52" s="63">
        <v>2.4756</v>
      </c>
      <c r="E52" s="63">
        <v>10.6387</v>
      </c>
      <c r="F52" s="63">
        <v>1.9046</v>
      </c>
      <c r="G52" s="59">
        <v>0</v>
      </c>
      <c r="H52" s="63"/>
      <c r="I52" s="60">
        <v>11.519</v>
      </c>
      <c r="J52" s="63">
        <v>11.519</v>
      </c>
      <c r="K52" s="59">
        <v>0</v>
      </c>
      <c r="L52" s="59">
        <v>0</v>
      </c>
      <c r="M52" s="59">
        <v>0</v>
      </c>
      <c r="N52" s="59">
        <v>0</v>
      </c>
      <c r="O52" s="44" t="s">
        <v>77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15" s="10" customFormat="1" ht="4.5" customHeight="1">
      <c r="A53" s="36"/>
      <c r="B53" s="37"/>
      <c r="C53" s="37"/>
      <c r="D53" s="38"/>
      <c r="E53" s="38"/>
      <c r="F53" s="38"/>
      <c r="G53" s="38"/>
      <c r="H53" s="39"/>
      <c r="I53" s="38"/>
      <c r="J53" s="38"/>
      <c r="K53" s="38"/>
      <c r="L53" s="38"/>
      <c r="M53" s="38"/>
      <c r="N53" s="38"/>
      <c r="O53" s="53"/>
    </row>
    <row r="54" spans="1:9" s="56" customFormat="1" ht="12" customHeight="1">
      <c r="A54" s="55" t="s">
        <v>81</v>
      </c>
      <c r="E54" s="57"/>
      <c r="I54" s="58" t="s">
        <v>82</v>
      </c>
    </row>
    <row r="55" s="10" customFormat="1" ht="12" customHeight="1"/>
    <row r="56" s="10" customFormat="1" ht="10.5" customHeight="1">
      <c r="H56" s="11"/>
    </row>
    <row r="57" s="10" customFormat="1" ht="10.5" customHeight="1">
      <c r="I57" s="11"/>
    </row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</sheetData>
  <mergeCells count="5">
    <mergeCell ref="A2:G2"/>
    <mergeCell ref="I2:O2"/>
    <mergeCell ref="A3:G3"/>
    <mergeCell ref="A5:A9"/>
    <mergeCell ref="O5:O9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2011-06-17T03:12:47Z</dcterms:modified>
  <cp:category/>
  <cp:version/>
  <cp:contentType/>
  <cp:contentStatus/>
</cp:coreProperties>
</file>