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 非都市土地(編定)" sheetId="1" r:id="rId1"/>
  </sheets>
  <definedNames/>
  <calcPr fullCalcOnLoad="1"/>
</workbook>
</file>

<file path=xl/sharedStrings.xml><?xml version="1.0" encoding="utf-8"?>
<sst xmlns="http://schemas.openxmlformats.org/spreadsheetml/2006/main" count="178" uniqueCount="123">
  <si>
    <t>臺        北        市</t>
  </si>
  <si>
    <t>-</t>
  </si>
  <si>
    <t>高        雄        市</t>
  </si>
  <si>
    <t>臺   灣   省   合   計</t>
  </si>
  <si>
    <t>Land</t>
  </si>
  <si>
    <t>Culture</t>
  </si>
  <si>
    <t>Special</t>
  </si>
  <si>
    <t>Purpose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</si>
  <si>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</si>
  <si>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</si>
  <si>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</si>
  <si>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</si>
  <si>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t xml:space="preserve">     Taipei City</t>
  </si>
  <si>
    <t xml:space="preserve">     Kaohsiung City</t>
  </si>
  <si>
    <t xml:space="preserve">    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</si>
  <si>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</si>
  <si>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</si>
  <si>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</si>
  <si>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</si>
  <si>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</si>
  <si>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</si>
  <si>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</si>
  <si>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</si>
  <si>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</si>
  <si>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</si>
  <si>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</si>
  <si>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</si>
  <si>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</si>
  <si>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</si>
  <si>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</si>
  <si>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</si>
  <si>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</si>
  <si>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</si>
  <si>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</si>
  <si>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</si>
  <si>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</si>
  <si>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資料來源：內政部。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</si>
  <si>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Ministry of the Interior.</t>
    </r>
  </si>
  <si>
    <t>農牧用地</t>
  </si>
  <si>
    <t>林業用地</t>
  </si>
  <si>
    <t>養殖用地</t>
  </si>
  <si>
    <t>水利用地</t>
  </si>
  <si>
    <t>特定目</t>
  </si>
  <si>
    <t>鹽業用地</t>
  </si>
  <si>
    <t>礦業用地</t>
  </si>
  <si>
    <t>窯業用地</t>
  </si>
  <si>
    <t>交通用地</t>
  </si>
  <si>
    <t>遊憩用地</t>
  </si>
  <si>
    <t>墳墓用地</t>
  </si>
  <si>
    <t>用    地</t>
  </si>
  <si>
    <t>的事業</t>
  </si>
  <si>
    <t>Transpor-</t>
  </si>
  <si>
    <t>存用地</t>
  </si>
  <si>
    <t>定用地</t>
  </si>
  <si>
    <t>Arable &amp;</t>
  </si>
  <si>
    <t>Fish</t>
  </si>
  <si>
    <t>Irrigation</t>
  </si>
  <si>
    <t>Ecological</t>
  </si>
  <si>
    <t>Protection</t>
  </si>
  <si>
    <t>tation and</t>
  </si>
  <si>
    <t>Construction</t>
  </si>
  <si>
    <t>Pastural</t>
  </si>
  <si>
    <t>Forest</t>
  </si>
  <si>
    <t>&amp;</t>
  </si>
  <si>
    <t>&amp; Con-</t>
  </si>
  <si>
    <t>for</t>
  </si>
  <si>
    <t>Salt</t>
  </si>
  <si>
    <t>Mining</t>
  </si>
  <si>
    <t>Pottery</t>
  </si>
  <si>
    <t>Commu-</t>
  </si>
  <si>
    <t>Recrea-</t>
  </si>
  <si>
    <t>Historical</t>
  </si>
  <si>
    <t>Cemetery</t>
  </si>
  <si>
    <t>Undesi-</t>
  </si>
  <si>
    <t>Drainage</t>
  </si>
  <si>
    <t>servation</t>
  </si>
  <si>
    <t>Conserva-</t>
  </si>
  <si>
    <t>Industry</t>
  </si>
  <si>
    <t>nication</t>
  </si>
  <si>
    <t>tion</t>
  </si>
  <si>
    <t>Site Land</t>
  </si>
  <si>
    <t>gnated</t>
  </si>
  <si>
    <t>tion Land</t>
  </si>
  <si>
    <r>
      <t xml:space="preserve">  </t>
    </r>
    <r>
      <rPr>
        <sz val="7"/>
        <rFont val="Times New Roman"/>
        <family val="1"/>
      </rPr>
      <t xml:space="preserve"> 190     98</t>
    </r>
    <r>
      <rPr>
        <sz val="8"/>
        <rFont val="標楷體"/>
        <family val="4"/>
      </rPr>
      <t>年農業統計年報</t>
    </r>
  </si>
  <si>
    <t xml:space="preserve">AG. STATISTICS YEARBOOK 2009     191   </t>
  </si>
  <si>
    <r>
      <t xml:space="preserve"> 8.  </t>
    </r>
    <r>
      <rPr>
        <sz val="14"/>
        <rFont val="標楷體"/>
        <family val="4"/>
      </rPr>
      <t>非都市土地使用地編定面積</t>
    </r>
  </si>
  <si>
    <t>8.  Land Use Type in Non-urban Planned Districts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</si>
  <si>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</si>
  <si>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>各種建築</t>
  </si>
  <si>
    <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</si>
  <si>
    <r>
      <t>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</si>
  <si>
    <r>
      <t>古蹟保</t>
    </r>
    <r>
      <rPr>
        <sz val="8"/>
        <rFont val="Times New Roman"/>
        <family val="1"/>
      </rPr>
      <t xml:space="preserve">      </t>
    </r>
  </si>
  <si>
    <r>
      <t>暫未編</t>
    </r>
    <r>
      <rPr>
        <sz val="8"/>
        <rFont val="Times New Roman"/>
        <family val="1"/>
      </rPr>
      <t xml:space="preserve">          </t>
    </r>
  </si>
  <si>
    <r>
      <t>其他用</t>
    </r>
    <r>
      <rPr>
        <sz val="8"/>
        <rFont val="標楷體"/>
        <family val="4"/>
      </rPr>
      <t>地</t>
    </r>
  </si>
  <si>
    <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</si>
  <si>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</si>
  <si>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t xml:space="preserve">Total </t>
  </si>
  <si>
    <t>Other</t>
  </si>
  <si>
    <r>
      <t>民國</t>
    </r>
    <r>
      <rPr>
        <sz val="8"/>
        <rFont val="Times New Roman"/>
        <family val="1"/>
      </rPr>
      <t xml:space="preserve">           89               </t>
    </r>
    <r>
      <rPr>
        <sz val="8"/>
        <rFont val="標楷體"/>
        <family val="4"/>
      </rPr>
      <t>年</t>
    </r>
  </si>
  <si>
    <t xml:space="preserve">   Taipei County</t>
  </si>
  <si>
    <t xml:space="preserve">   Yilan County</t>
  </si>
  <si>
    <t xml:space="preserve">   Taoyuan County</t>
  </si>
  <si>
    <t xml:space="preserve">   Hsinchu County</t>
  </si>
  <si>
    <t xml:space="preserve">   Miaoli County</t>
  </si>
  <si>
    <t xml:space="preserve">   Taichung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</si>
  <si>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</si>
  <si>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</si>
  <si>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</si>
  <si>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</si>
  <si>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Tainan County</t>
  </si>
  <si>
    <t xml:space="preserve">   Kaohsiung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</si>
  <si>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</si>
  <si>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</si>
  <si>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</si>
  <si>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</si>
  <si>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</si>
  <si>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</si>
  <si>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Taichung City</t>
  </si>
  <si>
    <t xml:space="preserve">   Chiayi City</t>
  </si>
  <si>
    <t xml:space="preserve">   Tainan City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</si>
  <si>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標楷體"/>
        <family val="4"/>
      </rPr>
      <t>各種建築用地含甲種建築用地、乙種建築用地、丙種建築用地、丁種建築用地</t>
    </r>
    <r>
      <rPr>
        <sz val="8"/>
        <rFont val="Times New Roman"/>
        <family val="1"/>
      </rPr>
      <t xml:space="preserve"> ,</t>
    </r>
    <r>
      <rPr>
        <sz val="8"/>
        <rFont val="標楷體"/>
        <family val="4"/>
      </rPr>
      <t>遊憩用地從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年起含國家公園區面積。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</si>
  <si>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Construction Land includes Type A, Type B, Type C and Type D.The area of recreation land is included in that of national </t>
    </r>
  </si>
  <si>
    <t xml:space="preserve">               park zone since 1997.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</si>
</sst>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華康標楷體W5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1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4" fillId="0" borderId="0" xfId="38" applyFont="1">
      <alignment/>
      <protection/>
    </xf>
    <xf numFmtId="0" fontId="4" fillId="0" borderId="10" xfId="38" applyFont="1" applyBorder="1" applyAlignment="1">
      <alignment horizontal="right"/>
      <protection/>
    </xf>
    <xf numFmtId="0" fontId="7" fillId="0" borderId="11" xfId="35" applyFont="1" applyBorder="1" applyAlignment="1">
      <alignment horizontal="center" vertical="center"/>
      <protection/>
    </xf>
    <xf numFmtId="0" fontId="6" fillId="0" borderId="11" xfId="35" applyFont="1" applyBorder="1" applyAlignment="1" quotePrefix="1">
      <alignment vertical="center"/>
      <protection/>
    </xf>
    <xf numFmtId="0" fontId="7" fillId="0" borderId="11" xfId="35" applyFont="1" applyBorder="1" applyAlignment="1">
      <alignment horizontal="left" vertical="center" indent="1"/>
      <protection/>
    </xf>
    <xf numFmtId="0" fontId="6" fillId="0" borderId="12" xfId="35" applyFont="1" applyBorder="1" applyAlignment="1" applyProtection="1">
      <alignment horizontal="left" vertical="center" indent="1"/>
      <protection locked="0"/>
    </xf>
    <xf numFmtId="0" fontId="6" fillId="0" borderId="11" xfId="33" applyFont="1" applyBorder="1" applyAlignment="1" quotePrefix="1">
      <alignment horizontal="center"/>
      <protection/>
    </xf>
    <xf numFmtId="0" fontId="6" fillId="0" borderId="11" xfId="33" applyFont="1" applyBorder="1" applyAlignment="1" applyProtection="1" quotePrefix="1">
      <alignment horizontal="center"/>
      <protection locked="0"/>
    </xf>
    <xf numFmtId="0" fontId="18" fillId="0" borderId="11" xfId="33" applyFont="1" applyBorder="1" applyAlignment="1" quotePrefix="1">
      <alignment horizontal="center"/>
      <protection/>
    </xf>
    <xf numFmtId="0" fontId="7" fillId="0" borderId="11" xfId="34" applyFont="1" applyBorder="1" applyAlignment="1">
      <alignment horizontal="center"/>
      <protection/>
    </xf>
    <xf numFmtId="0" fontId="6" fillId="0" borderId="12" xfId="37" applyFont="1" applyBorder="1" applyAlignment="1" applyProtection="1">
      <alignment horizontal="left" indent="1"/>
      <protection/>
    </xf>
    <xf numFmtId="0" fontId="6" fillId="0" borderId="12" xfId="33" applyFont="1" applyBorder="1" applyAlignment="1" quotePrefix="1">
      <alignment horizontal="center"/>
      <protection/>
    </xf>
    <xf numFmtId="0" fontId="18" fillId="0" borderId="12" xfId="33" applyFont="1" applyBorder="1" applyAlignment="1" quotePrefix="1">
      <alignment horizontal="center"/>
      <protection/>
    </xf>
    <xf numFmtId="0" fontId="6" fillId="0" borderId="12" xfId="35" applyFont="1" applyBorder="1" applyAlignment="1" applyProtection="1">
      <alignment vertical="center"/>
      <protection locked="0"/>
    </xf>
    <xf numFmtId="197" fontId="6" fillId="0" borderId="0" xfId="37" applyNumberFormat="1" applyFont="1" applyBorder="1" applyAlignment="1" applyProtection="1">
      <alignment horizontal="right"/>
      <protection locked="0"/>
    </xf>
    <xf numFmtId="0" fontId="6" fillId="0" borderId="0" xfId="36" applyFont="1">
      <alignment/>
      <protection/>
    </xf>
    <xf numFmtId="0" fontId="6" fillId="0" borderId="0" xfId="39" applyFont="1">
      <alignment/>
      <protection/>
    </xf>
    <xf numFmtId="0" fontId="12" fillId="0" borderId="0" xfId="39" applyFont="1" applyAlignment="1">
      <alignment/>
      <protection/>
    </xf>
    <xf numFmtId="0" fontId="4" fillId="0" borderId="0" xfId="39" applyFont="1" applyAlignment="1">
      <alignment/>
      <protection/>
    </xf>
    <xf numFmtId="0" fontId="14" fillId="0" borderId="0" xfId="39" applyFont="1" applyAlignment="1">
      <alignment/>
      <protection/>
    </xf>
    <xf numFmtId="0" fontId="14" fillId="0" borderId="0" xfId="39" applyFont="1" applyBorder="1" applyAlignment="1">
      <alignment/>
      <protection/>
    </xf>
    <xf numFmtId="0" fontId="4" fillId="0" borderId="10" xfId="39" applyFont="1" applyBorder="1">
      <alignment/>
      <protection/>
    </xf>
    <xf numFmtId="0" fontId="4" fillId="0" borderId="0" xfId="39" applyFont="1" applyBorder="1">
      <alignment/>
      <protection/>
    </xf>
    <xf numFmtId="0" fontId="4" fillId="0" borderId="0" xfId="39" applyFont="1">
      <alignment/>
      <protection/>
    </xf>
    <xf numFmtId="0" fontId="4" fillId="0" borderId="13" xfId="39" applyFont="1" applyBorder="1">
      <alignment/>
      <protection/>
    </xf>
    <xf numFmtId="0" fontId="4" fillId="0" borderId="14" xfId="39" applyFont="1" applyBorder="1">
      <alignment/>
      <protection/>
    </xf>
    <xf numFmtId="0" fontId="4" fillId="0" borderId="15" xfId="39" applyFont="1" applyBorder="1">
      <alignment/>
      <protection/>
    </xf>
    <xf numFmtId="0" fontId="7" fillId="0" borderId="16" xfId="39" applyFont="1" applyBorder="1" applyAlignment="1">
      <alignment horizontal="center" vertical="top"/>
      <protection/>
    </xf>
    <xf numFmtId="0" fontId="7" fillId="0" borderId="17" xfId="39" applyFont="1" applyBorder="1" applyAlignment="1">
      <alignment horizontal="center"/>
      <protection/>
    </xf>
    <xf numFmtId="0" fontId="7" fillId="0" borderId="17" xfId="39" applyFont="1" applyBorder="1" applyAlignment="1">
      <alignment horizontal="center" vertical="center"/>
      <protection/>
    </xf>
    <xf numFmtId="0" fontId="6" fillId="0" borderId="0" xfId="39" applyFont="1" applyBorder="1">
      <alignment/>
      <protection/>
    </xf>
    <xf numFmtId="0" fontId="7" fillId="0" borderId="17" xfId="39" applyFont="1" applyBorder="1" applyAlignment="1">
      <alignment horizontal="center" vertical="top"/>
      <protection/>
    </xf>
    <xf numFmtId="0" fontId="7" fillId="0" borderId="18" xfId="39" applyFont="1" applyBorder="1" applyAlignment="1">
      <alignment horizontal="center" vertical="top"/>
      <protection/>
    </xf>
    <xf numFmtId="0" fontId="4" fillId="0" borderId="17" xfId="39" applyFont="1" applyBorder="1" applyAlignment="1">
      <alignment horizontal="center" vertical="top"/>
      <protection/>
    </xf>
    <xf numFmtId="0" fontId="7" fillId="0" borderId="16" xfId="0" applyFont="1" applyBorder="1" applyAlignment="1">
      <alignment horizontal="center" vertical="top"/>
    </xf>
    <xf numFmtId="0" fontId="6" fillId="0" borderId="19" xfId="39" applyFont="1" applyBorder="1" applyAlignment="1">
      <alignment horizontal="center"/>
      <protection/>
    </xf>
    <xf numFmtId="0" fontId="15" fillId="0" borderId="17" xfId="39" applyFont="1" applyBorder="1" applyAlignment="1">
      <alignment horizontal="center"/>
      <protection/>
    </xf>
    <xf numFmtId="0" fontId="6" fillId="0" borderId="0" xfId="39" applyFont="1" applyBorder="1" applyAlignment="1">
      <alignment/>
      <protection/>
    </xf>
    <xf numFmtId="0" fontId="4" fillId="0" borderId="17" xfId="39" applyFont="1" applyBorder="1" applyAlignment="1">
      <alignment horizontal="center"/>
      <protection/>
    </xf>
    <xf numFmtId="0" fontId="0" fillId="0" borderId="16" xfId="0" applyBorder="1" applyAlignment="1">
      <alignment horizontal="center" vertical="top"/>
    </xf>
    <xf numFmtId="0" fontId="15" fillId="0" borderId="16" xfId="39" applyFont="1" applyBorder="1" applyAlignment="1">
      <alignment horizontal="center"/>
      <protection/>
    </xf>
    <xf numFmtId="0" fontId="15" fillId="0" borderId="18" xfId="39" applyFont="1" applyBorder="1" applyAlignment="1">
      <alignment horizontal="center"/>
      <protection/>
    </xf>
    <xf numFmtId="0" fontId="15" fillId="0" borderId="20" xfId="39" applyFont="1" applyBorder="1" applyAlignment="1">
      <alignment horizontal="center" vertical="top"/>
      <protection/>
    </xf>
    <xf numFmtId="0" fontId="15" fillId="0" borderId="21" xfId="39" applyFont="1" applyBorder="1" applyAlignment="1">
      <alignment horizontal="center" vertical="top"/>
      <protection/>
    </xf>
    <xf numFmtId="0" fontId="6" fillId="0" borderId="0" xfId="39" applyFont="1" applyBorder="1" applyAlignment="1">
      <alignment vertical="top"/>
      <protection/>
    </xf>
    <xf numFmtId="0" fontId="4" fillId="0" borderId="21" xfId="39" applyFont="1" applyBorder="1" applyAlignment="1">
      <alignment horizontal="center" vertical="top"/>
      <protection/>
    </xf>
    <xf numFmtId="0" fontId="6" fillId="0" borderId="22" xfId="39" applyFont="1" applyBorder="1" applyAlignment="1">
      <alignment vertical="top"/>
      <protection/>
    </xf>
    <xf numFmtId="0" fontId="15" fillId="0" borderId="22" xfId="39" applyFont="1" applyBorder="1" applyAlignment="1">
      <alignment horizontal="center" vertical="top"/>
      <protection/>
    </xf>
    <xf numFmtId="0" fontId="6" fillId="0" borderId="23" xfId="39" applyFont="1" applyBorder="1" applyAlignment="1">
      <alignment vertical="top"/>
      <protection/>
    </xf>
    <xf numFmtId="0" fontId="6" fillId="0" borderId="0" xfId="39" applyFont="1" applyAlignment="1">
      <alignment vertical="top"/>
      <protection/>
    </xf>
    <xf numFmtId="0" fontId="6" fillId="0" borderId="11" xfId="39" applyFont="1" applyBorder="1">
      <alignment/>
      <protection/>
    </xf>
    <xf numFmtId="0" fontId="6" fillId="0" borderId="12" xfId="39" applyFont="1" applyBorder="1" applyAlignment="1">
      <alignment horizontal="right"/>
      <protection/>
    </xf>
    <xf numFmtId="0" fontId="6" fillId="0" borderId="0" xfId="39" applyFont="1" applyAlignment="1">
      <alignment horizontal="right"/>
      <protection/>
    </xf>
    <xf numFmtId="0" fontId="6" fillId="0" borderId="0" xfId="39" applyFont="1" applyBorder="1" applyAlignment="1">
      <alignment horizontal="right"/>
      <protection/>
    </xf>
    <xf numFmtId="0" fontId="6" fillId="0" borderId="11" xfId="39" applyFont="1" applyBorder="1" applyAlignment="1">
      <alignment horizontal="right"/>
      <protection/>
    </xf>
    <xf numFmtId="187" fontId="6" fillId="0" borderId="0" xfId="39" applyNumberFormat="1" applyFont="1" applyBorder="1" applyAlignment="1">
      <alignment horizontal="right"/>
      <protection/>
    </xf>
    <xf numFmtId="187" fontId="6" fillId="0" borderId="11" xfId="39" applyNumberFormat="1" applyFont="1" applyBorder="1" applyAlignment="1">
      <alignment horizontal="right"/>
      <protection/>
    </xf>
    <xf numFmtId="0" fontId="15" fillId="0" borderId="0" xfId="39" applyFont="1">
      <alignment/>
      <protection/>
    </xf>
    <xf numFmtId="187" fontId="6" fillId="0" borderId="0" xfId="39" applyNumberFormat="1" applyFont="1" applyAlignment="1" applyProtection="1">
      <alignment horizontal="right"/>
      <protection locked="0"/>
    </xf>
    <xf numFmtId="187" fontId="6" fillId="0" borderId="0" xfId="39" applyNumberFormat="1" applyFont="1" applyBorder="1" applyAlignment="1" applyProtection="1">
      <alignment horizontal="right"/>
      <protection locked="0"/>
    </xf>
    <xf numFmtId="187" fontId="18" fillId="0" borderId="0" xfId="39" applyNumberFormat="1" applyFont="1" applyBorder="1" applyAlignment="1">
      <alignment horizontal="right"/>
      <protection/>
    </xf>
    <xf numFmtId="0" fontId="18" fillId="0" borderId="0" xfId="39" applyFont="1">
      <alignment/>
      <protection/>
    </xf>
    <xf numFmtId="0" fontId="16" fillId="0" borderId="0" xfId="39" applyFont="1">
      <alignment/>
      <protection/>
    </xf>
    <xf numFmtId="187" fontId="6" fillId="0" borderId="0" xfId="39" applyNumberFormat="1" applyFont="1" applyAlignment="1">
      <alignment horizontal="right"/>
      <protection/>
    </xf>
    <xf numFmtId="187" fontId="6" fillId="0" borderId="0" xfId="39" applyNumberFormat="1" applyFont="1" applyBorder="1" applyAlignment="1" quotePrefix="1">
      <alignment horizontal="right"/>
      <protection/>
    </xf>
    <xf numFmtId="187" fontId="6" fillId="0" borderId="11" xfId="39" applyNumberFormat="1" applyFont="1" applyBorder="1" applyAlignment="1" applyProtection="1">
      <alignment horizontal="right"/>
      <protection locked="0"/>
    </xf>
    <xf numFmtId="187" fontId="6" fillId="0" borderId="11" xfId="39" applyNumberFormat="1" applyFont="1" applyBorder="1" applyAlignment="1" applyProtection="1" quotePrefix="1">
      <alignment horizontal="right"/>
      <protection locked="0"/>
    </xf>
    <xf numFmtId="187" fontId="6" fillId="0" borderId="0" xfId="39" applyNumberFormat="1" applyFont="1" applyAlignment="1" applyProtection="1" quotePrefix="1">
      <alignment horizontal="right"/>
      <protection locked="0"/>
    </xf>
    <xf numFmtId="0" fontId="13" fillId="0" borderId="24" xfId="39" applyFont="1" applyBorder="1">
      <alignment/>
      <protection/>
    </xf>
    <xf numFmtId="0" fontId="6" fillId="0" borderId="10" xfId="39" applyFont="1" applyBorder="1" applyAlignment="1">
      <alignment horizontal="right"/>
      <protection/>
    </xf>
    <xf numFmtId="0" fontId="13" fillId="0" borderId="0" xfId="39" applyFont="1" applyAlignment="1">
      <alignment horizontal="right"/>
      <protection/>
    </xf>
    <xf numFmtId="0" fontId="6" fillId="0" borderId="25" xfId="39" applyFont="1" applyBorder="1">
      <alignment/>
      <protection/>
    </xf>
    <xf numFmtId="0" fontId="6" fillId="0" borderId="0" xfId="39" applyFont="1" applyAlignment="1">
      <alignment horizontal="left"/>
      <protection/>
    </xf>
    <xf numFmtId="0" fontId="6" fillId="0" borderId="0" xfId="39" applyFont="1" applyAlignment="1">
      <alignment horizontal="left" vertical="center"/>
      <protection/>
    </xf>
    <xf numFmtId="0" fontId="13" fillId="0" borderId="0" xfId="39" applyFont="1">
      <alignment/>
      <protection/>
    </xf>
    <xf numFmtId="0" fontId="6" fillId="0" borderId="13" xfId="35" applyFont="1" applyBorder="1" applyAlignment="1">
      <alignment horizontal="center" vertical="center"/>
      <protection/>
    </xf>
    <xf numFmtId="0" fontId="6" fillId="0" borderId="25" xfId="35" applyFont="1" applyBorder="1" applyAlignment="1">
      <alignment horizontal="center" vertical="center"/>
      <protection/>
    </xf>
    <xf numFmtId="0" fontId="7" fillId="0" borderId="26" xfId="35" applyFont="1" applyBorder="1" applyAlignment="1" quotePrefix="1">
      <alignment horizontal="center" vertical="center"/>
      <protection/>
    </xf>
    <xf numFmtId="0" fontId="7" fillId="0" borderId="24" xfId="35" applyFont="1" applyBorder="1" applyAlignment="1" quotePrefix="1">
      <alignment horizontal="center" vertical="center"/>
      <protection/>
    </xf>
    <xf numFmtId="0" fontId="7" fillId="0" borderId="11" xfId="35" applyFont="1" applyBorder="1" applyAlignment="1" quotePrefix="1">
      <alignment horizontal="center" vertical="center"/>
      <protection/>
    </xf>
    <xf numFmtId="0" fontId="6" fillId="0" borderId="12" xfId="35" applyFont="1" applyBorder="1" applyAlignment="1">
      <alignment horizontal="center" vertical="center"/>
      <protection/>
    </xf>
    <xf numFmtId="0" fontId="15" fillId="0" borderId="19" xfId="39" applyFont="1" applyBorder="1" applyAlignment="1">
      <alignment horizontal="center" vertical="top"/>
      <protection/>
    </xf>
    <xf numFmtId="0" fontId="7" fillId="0" borderId="16" xfId="39" applyFont="1" applyBorder="1" applyAlignment="1">
      <alignment horizontal="center" vertical="top"/>
      <protection/>
    </xf>
    <xf numFmtId="0" fontId="12" fillId="0" borderId="0" xfId="39" applyFont="1" applyAlignment="1">
      <alignment horizontal="center" vertical="top"/>
      <protection/>
    </xf>
    <xf numFmtId="0" fontId="7" fillId="0" borderId="17" xfId="39" applyFont="1" applyBorder="1" applyAlignment="1">
      <alignment horizontal="center" vertical="top"/>
      <protection/>
    </xf>
    <xf numFmtId="0" fontId="7" fillId="0" borderId="19" xfId="39" applyFont="1" applyBorder="1" applyAlignment="1">
      <alignment horizontal="center" vertical="top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G" xfId="33"/>
    <cellStyle name="一般_26J" xfId="34"/>
    <cellStyle name="一般_27H" xfId="35"/>
    <cellStyle name="一般_80" xfId="36"/>
    <cellStyle name="一般_81" xfId="37"/>
    <cellStyle name="一般_87" xfId="38"/>
    <cellStyle name="一般_8b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96875" defaultRowHeight="15"/>
  <cols>
    <col min="1" max="1" width="17.19921875" style="77" customWidth="1"/>
    <col min="2" max="2" width="7.19921875" style="77" customWidth="1"/>
    <col min="3" max="3" width="6.8984375" style="77" customWidth="1"/>
    <col min="4" max="4" width="7.19921875" style="77" customWidth="1"/>
    <col min="5" max="6" width="7" style="77" customWidth="1"/>
    <col min="7" max="8" width="7.19921875" style="77" customWidth="1"/>
    <col min="9" max="10" width="6.8984375" style="77" customWidth="1"/>
    <col min="11" max="11" width="13.59765625" style="77" customWidth="1"/>
    <col min="12" max="12" width="6.69921875" style="77" customWidth="1"/>
    <col min="13" max="13" width="7.09765625" style="77" customWidth="1"/>
    <col min="14" max="14" width="7" style="77" customWidth="1"/>
    <col min="15" max="15" width="7.19921875" style="77" customWidth="1"/>
    <col min="16" max="16" width="6.69921875" style="77" customWidth="1"/>
    <col min="17" max="17" width="6.3984375" style="77" customWidth="1"/>
    <col min="18" max="19" width="6.69921875" style="77" customWidth="1"/>
    <col min="20" max="20" width="6.59765625" style="77" customWidth="1"/>
    <col min="21" max="21" width="17" style="77" customWidth="1"/>
    <col min="22" max="22" width="4.19921875" style="77" customWidth="1"/>
    <col min="23" max="16384" width="9" style="77" customWidth="1"/>
  </cols>
  <sheetData>
    <row r="1" spans="1:21" s="19" customFormat="1" ht="10.5" customHeight="1">
      <c r="A1" s="2" t="s">
        <v>83</v>
      </c>
      <c r="U1" s="1" t="s">
        <v>84</v>
      </c>
    </row>
    <row r="2" spans="1:21" s="20" customFormat="1" ht="27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  <c r="L2" s="86" t="s">
        <v>86</v>
      </c>
      <c r="M2" s="86"/>
      <c r="N2" s="86"/>
      <c r="O2" s="86"/>
      <c r="P2" s="86"/>
      <c r="Q2" s="86"/>
      <c r="R2" s="86"/>
      <c r="S2" s="86"/>
      <c r="T2" s="86"/>
      <c r="U2" s="86"/>
    </row>
    <row r="3" spans="1:21" s="22" customFormat="1" ht="18" customHeight="1">
      <c r="A3" s="21"/>
      <c r="T3" s="23"/>
      <c r="U3" s="21"/>
    </row>
    <row r="4" spans="1:21" s="26" customFormat="1" ht="10.5" customHeight="1">
      <c r="A4" s="3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5"/>
      <c r="L4" s="24"/>
      <c r="M4" s="24"/>
      <c r="N4" s="24"/>
      <c r="O4" s="24"/>
      <c r="P4" s="24"/>
      <c r="Q4" s="24"/>
      <c r="R4" s="24"/>
      <c r="S4" s="24"/>
      <c r="T4" s="24"/>
      <c r="U4" s="4" t="s">
        <v>9</v>
      </c>
    </row>
    <row r="5" spans="1:21" s="26" customFormat="1" ht="4.5" customHeight="1">
      <c r="A5" s="80" t="s">
        <v>10</v>
      </c>
      <c r="B5" s="27"/>
      <c r="C5" s="28"/>
      <c r="D5" s="28"/>
      <c r="E5" s="28"/>
      <c r="F5" s="28"/>
      <c r="G5" s="28"/>
      <c r="H5" s="28"/>
      <c r="I5" s="28"/>
      <c r="J5" s="28"/>
      <c r="K5" s="25"/>
      <c r="L5" s="25"/>
      <c r="M5" s="28"/>
      <c r="N5" s="28"/>
      <c r="O5" s="28"/>
      <c r="P5" s="28"/>
      <c r="Q5" s="28"/>
      <c r="R5" s="28"/>
      <c r="S5" s="28"/>
      <c r="T5" s="29"/>
      <c r="U5" s="78" t="s">
        <v>11</v>
      </c>
    </row>
    <row r="6" spans="1:21" s="19" customFormat="1" ht="11.25" customHeight="1">
      <c r="A6" s="82"/>
      <c r="B6" s="88" t="s">
        <v>87</v>
      </c>
      <c r="C6" s="30" t="s">
        <v>88</v>
      </c>
      <c r="D6" s="85" t="s">
        <v>38</v>
      </c>
      <c r="E6" s="85" t="s">
        <v>39</v>
      </c>
      <c r="F6" s="85" t="s">
        <v>40</v>
      </c>
      <c r="G6" s="85" t="s">
        <v>41</v>
      </c>
      <c r="H6" s="31" t="s">
        <v>89</v>
      </c>
      <c r="I6" s="31" t="s">
        <v>90</v>
      </c>
      <c r="J6" s="32" t="s">
        <v>42</v>
      </c>
      <c r="K6" s="33"/>
      <c r="L6" s="87" t="s">
        <v>43</v>
      </c>
      <c r="M6" s="85" t="s">
        <v>44</v>
      </c>
      <c r="N6" s="85" t="s">
        <v>45</v>
      </c>
      <c r="O6" s="34" t="s">
        <v>46</v>
      </c>
      <c r="P6" s="85" t="s">
        <v>47</v>
      </c>
      <c r="Q6" s="30" t="s">
        <v>91</v>
      </c>
      <c r="R6" s="30" t="s">
        <v>48</v>
      </c>
      <c r="S6" s="30" t="s">
        <v>92</v>
      </c>
      <c r="T6" s="35" t="s">
        <v>93</v>
      </c>
      <c r="U6" s="83"/>
    </row>
    <row r="7" spans="1:21" s="19" customFormat="1" ht="11.25" customHeight="1">
      <c r="A7" s="82"/>
      <c r="B7" s="88"/>
      <c r="C7" s="30" t="s">
        <v>49</v>
      </c>
      <c r="D7" s="85"/>
      <c r="E7" s="85"/>
      <c r="F7" s="85"/>
      <c r="G7" s="85"/>
      <c r="H7" s="32" t="s">
        <v>94</v>
      </c>
      <c r="I7" s="32" t="s">
        <v>95</v>
      </c>
      <c r="J7" s="32" t="s">
        <v>50</v>
      </c>
      <c r="K7" s="33"/>
      <c r="L7" s="87"/>
      <c r="M7" s="85"/>
      <c r="N7" s="85"/>
      <c r="O7" s="36" t="s">
        <v>51</v>
      </c>
      <c r="P7" s="85"/>
      <c r="Q7" s="37" t="s">
        <v>52</v>
      </c>
      <c r="R7" s="30"/>
      <c r="S7" s="37" t="s">
        <v>53</v>
      </c>
      <c r="T7" s="35"/>
      <c r="U7" s="83"/>
    </row>
    <row r="8" spans="1:21" s="19" customFormat="1" ht="9" customHeight="1">
      <c r="A8" s="82"/>
      <c r="B8" s="38"/>
      <c r="C8" s="30"/>
      <c r="D8" s="39" t="s">
        <v>54</v>
      </c>
      <c r="E8" s="39"/>
      <c r="F8" s="39" t="s">
        <v>55</v>
      </c>
      <c r="G8" s="39" t="s">
        <v>56</v>
      </c>
      <c r="H8" s="39" t="s">
        <v>57</v>
      </c>
      <c r="I8" s="39" t="s">
        <v>58</v>
      </c>
      <c r="J8" s="39" t="s">
        <v>4</v>
      </c>
      <c r="K8" s="40"/>
      <c r="L8" s="39"/>
      <c r="M8" s="39"/>
      <c r="N8" s="39"/>
      <c r="O8" s="41" t="s">
        <v>59</v>
      </c>
      <c r="P8" s="39"/>
      <c r="Q8" s="42"/>
      <c r="R8" s="43"/>
      <c r="S8" s="42"/>
      <c r="T8" s="44"/>
      <c r="U8" s="83"/>
    </row>
    <row r="9" spans="1:21" s="19" customFormat="1" ht="9" customHeight="1">
      <c r="A9" s="82"/>
      <c r="B9" s="84" t="s">
        <v>96</v>
      </c>
      <c r="C9" s="41" t="s">
        <v>60</v>
      </c>
      <c r="D9" s="39" t="s">
        <v>61</v>
      </c>
      <c r="E9" s="39" t="s">
        <v>62</v>
      </c>
      <c r="F9" s="39" t="s">
        <v>5</v>
      </c>
      <c r="G9" s="39" t="s">
        <v>63</v>
      </c>
      <c r="H9" s="39" t="s">
        <v>64</v>
      </c>
      <c r="I9" s="39" t="s">
        <v>63</v>
      </c>
      <c r="J9" s="39" t="s">
        <v>65</v>
      </c>
      <c r="K9" s="40"/>
      <c r="L9" s="39" t="s">
        <v>66</v>
      </c>
      <c r="M9" s="39" t="s">
        <v>67</v>
      </c>
      <c r="N9" s="39" t="s">
        <v>68</v>
      </c>
      <c r="O9" s="41" t="s">
        <v>69</v>
      </c>
      <c r="P9" s="39" t="s">
        <v>70</v>
      </c>
      <c r="Q9" s="43" t="s">
        <v>71</v>
      </c>
      <c r="R9" s="43" t="s">
        <v>72</v>
      </c>
      <c r="S9" s="43" t="s">
        <v>73</v>
      </c>
      <c r="T9" s="44" t="s">
        <v>97</v>
      </c>
      <c r="U9" s="83"/>
    </row>
    <row r="10" spans="1:21" s="19" customFormat="1" ht="9" customHeight="1">
      <c r="A10" s="82"/>
      <c r="B10" s="84"/>
      <c r="C10" s="39" t="s">
        <v>4</v>
      </c>
      <c r="D10" s="39" t="s">
        <v>4</v>
      </c>
      <c r="E10" s="39" t="s">
        <v>4</v>
      </c>
      <c r="F10" s="39" t="s">
        <v>4</v>
      </c>
      <c r="G10" s="39" t="s">
        <v>74</v>
      </c>
      <c r="H10" s="39" t="s">
        <v>75</v>
      </c>
      <c r="I10" s="39" t="s">
        <v>76</v>
      </c>
      <c r="J10" s="39" t="s">
        <v>6</v>
      </c>
      <c r="K10" s="40"/>
      <c r="L10" s="39" t="s">
        <v>77</v>
      </c>
      <c r="M10" s="39" t="s">
        <v>77</v>
      </c>
      <c r="N10" s="39" t="s">
        <v>77</v>
      </c>
      <c r="O10" s="41" t="s">
        <v>78</v>
      </c>
      <c r="P10" s="39" t="s">
        <v>79</v>
      </c>
      <c r="Q10" s="43" t="s">
        <v>80</v>
      </c>
      <c r="R10" s="43" t="s">
        <v>4</v>
      </c>
      <c r="S10" s="43" t="s">
        <v>81</v>
      </c>
      <c r="T10" s="44" t="s">
        <v>4</v>
      </c>
      <c r="U10" s="83"/>
    </row>
    <row r="11" spans="1:21" s="52" customFormat="1" ht="12" customHeight="1">
      <c r="A11" s="81"/>
      <c r="B11" s="45"/>
      <c r="C11" s="46"/>
      <c r="D11" s="46"/>
      <c r="E11" s="46"/>
      <c r="F11" s="46"/>
      <c r="G11" s="46" t="s">
        <v>4</v>
      </c>
      <c r="H11" s="46" t="s">
        <v>4</v>
      </c>
      <c r="I11" s="46" t="s">
        <v>82</v>
      </c>
      <c r="J11" s="46" t="s">
        <v>7</v>
      </c>
      <c r="K11" s="47"/>
      <c r="L11" s="46" t="s">
        <v>4</v>
      </c>
      <c r="M11" s="46" t="s">
        <v>4</v>
      </c>
      <c r="N11" s="46" t="s">
        <v>4</v>
      </c>
      <c r="O11" s="48" t="s">
        <v>4</v>
      </c>
      <c r="P11" s="46" t="s">
        <v>4</v>
      </c>
      <c r="Q11" s="49"/>
      <c r="R11" s="49"/>
      <c r="S11" s="50" t="s">
        <v>4</v>
      </c>
      <c r="T11" s="51"/>
      <c r="U11" s="79"/>
    </row>
    <row r="12" spans="1:21" s="19" customFormat="1" ht="4.5" customHeight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6"/>
      <c r="L12" s="55"/>
      <c r="M12" s="55"/>
      <c r="N12" s="55"/>
      <c r="O12" s="55"/>
      <c r="P12" s="55"/>
      <c r="Q12" s="55"/>
      <c r="R12" s="55"/>
      <c r="S12" s="56"/>
      <c r="T12" s="57"/>
      <c r="U12" s="56"/>
    </row>
    <row r="13" spans="1:21" s="19" customFormat="1" ht="9.75" customHeight="1">
      <c r="A13" s="12" t="s">
        <v>98</v>
      </c>
      <c r="B13" s="58">
        <v>1802737.2417</v>
      </c>
      <c r="C13" s="58">
        <v>58518.1812</v>
      </c>
      <c r="D13" s="58">
        <v>807451.9988</v>
      </c>
      <c r="E13" s="58">
        <v>548987.4381</v>
      </c>
      <c r="F13" s="58">
        <v>27296.7043</v>
      </c>
      <c r="G13" s="58">
        <v>52043.1042</v>
      </c>
      <c r="H13" s="58">
        <v>1299.4734</v>
      </c>
      <c r="I13" s="58">
        <v>31985.8882</v>
      </c>
      <c r="J13" s="58">
        <v>44757.8638</v>
      </c>
      <c r="K13" s="58"/>
      <c r="L13" s="58">
        <v>4880.6937</v>
      </c>
      <c r="M13" s="58">
        <v>907.1984</v>
      </c>
      <c r="N13" s="58">
        <v>370.6499</v>
      </c>
      <c r="O13" s="58">
        <v>35203.3486</v>
      </c>
      <c r="P13" s="58">
        <v>5300.8248</v>
      </c>
      <c r="Q13" s="58">
        <v>15.2044</v>
      </c>
      <c r="R13" s="58">
        <v>8628.9951</v>
      </c>
      <c r="S13" s="58">
        <v>89981.2833</v>
      </c>
      <c r="T13" s="59">
        <v>85108.3915</v>
      </c>
      <c r="U13" s="14">
        <v>2000</v>
      </c>
    </row>
    <row r="14" spans="1:21" s="19" customFormat="1" ht="9.75" customHeight="1">
      <c r="A14" s="9">
        <v>90</v>
      </c>
      <c r="B14" s="58">
        <v>2109909.5688</v>
      </c>
      <c r="C14" s="58">
        <v>59605.6911</v>
      </c>
      <c r="D14" s="58">
        <v>804471.3714</v>
      </c>
      <c r="E14" s="58">
        <v>793568.1407</v>
      </c>
      <c r="F14" s="58">
        <v>27318.8351</v>
      </c>
      <c r="G14" s="58">
        <v>52525.5497</v>
      </c>
      <c r="H14" s="58">
        <v>1275.342</v>
      </c>
      <c r="I14" s="58">
        <v>42791.783</v>
      </c>
      <c r="J14" s="58">
        <v>44340.0448</v>
      </c>
      <c r="K14" s="58"/>
      <c r="L14" s="58">
        <v>4857.5906</v>
      </c>
      <c r="M14" s="58">
        <v>946.9716</v>
      </c>
      <c r="N14" s="58">
        <v>317.0639</v>
      </c>
      <c r="O14" s="58">
        <v>37076.1832</v>
      </c>
      <c r="P14" s="58">
        <v>5544.9875</v>
      </c>
      <c r="Q14" s="58">
        <v>15.2233</v>
      </c>
      <c r="R14" s="58">
        <v>8669.4448</v>
      </c>
      <c r="S14" s="58">
        <v>89118.6049</v>
      </c>
      <c r="T14" s="58">
        <v>137466.7411</v>
      </c>
      <c r="U14" s="14">
        <v>2001</v>
      </c>
    </row>
    <row r="15" spans="1:21" s="19" customFormat="1" ht="9.75" customHeight="1">
      <c r="A15" s="9">
        <v>91</v>
      </c>
      <c r="B15" s="58">
        <v>2261866.0224</v>
      </c>
      <c r="C15" s="58">
        <v>60115.8071</v>
      </c>
      <c r="D15" s="58">
        <v>803733.2691</v>
      </c>
      <c r="E15" s="58">
        <v>874226.1658</v>
      </c>
      <c r="F15" s="58">
        <v>27312.3296</v>
      </c>
      <c r="G15" s="58">
        <v>53109.4836</v>
      </c>
      <c r="H15" s="58">
        <v>1244.8749</v>
      </c>
      <c r="I15" s="58">
        <v>56219.8398</v>
      </c>
      <c r="J15" s="58">
        <v>43975.899</v>
      </c>
      <c r="K15" s="58"/>
      <c r="L15" s="58">
        <v>4830.7161</v>
      </c>
      <c r="M15" s="58">
        <v>1003.8022</v>
      </c>
      <c r="N15" s="58">
        <v>328.3217</v>
      </c>
      <c r="O15" s="58">
        <v>37421.6607</v>
      </c>
      <c r="P15" s="58">
        <v>5513.276</v>
      </c>
      <c r="Q15" s="58">
        <v>15.4213</v>
      </c>
      <c r="R15" s="58">
        <v>8834.3108</v>
      </c>
      <c r="S15" s="58">
        <v>90220.2084</v>
      </c>
      <c r="T15" s="58">
        <v>193760.6363</v>
      </c>
      <c r="U15" s="14">
        <v>2002</v>
      </c>
    </row>
    <row r="16" spans="1:24" s="60" customFormat="1" ht="9.75" customHeight="1">
      <c r="A16" s="9">
        <v>92</v>
      </c>
      <c r="B16" s="58">
        <v>2293421.2619</v>
      </c>
      <c r="C16" s="58">
        <v>60485.7037</v>
      </c>
      <c r="D16" s="58">
        <v>806695.7974</v>
      </c>
      <c r="E16" s="58">
        <v>902169.8124</v>
      </c>
      <c r="F16" s="58">
        <v>27399.3499</v>
      </c>
      <c r="G16" s="58">
        <v>53671.6933</v>
      </c>
      <c r="H16" s="58">
        <v>1242.2257</v>
      </c>
      <c r="I16" s="58">
        <v>57218.6178</v>
      </c>
      <c r="J16" s="58">
        <v>44346.2939</v>
      </c>
      <c r="K16" s="58"/>
      <c r="L16" s="58">
        <v>4828.437</v>
      </c>
      <c r="M16" s="58">
        <v>1012.4601</v>
      </c>
      <c r="N16" s="58">
        <v>298.1651</v>
      </c>
      <c r="O16" s="58">
        <v>38241.6963</v>
      </c>
      <c r="P16" s="58">
        <v>5697.6142</v>
      </c>
      <c r="Q16" s="58">
        <v>17.1521</v>
      </c>
      <c r="R16" s="58">
        <v>8777.2187</v>
      </c>
      <c r="S16" s="58">
        <v>88046.3964</v>
      </c>
      <c r="T16" s="58">
        <v>193272.6279</v>
      </c>
      <c r="U16" s="14">
        <v>2003</v>
      </c>
      <c r="V16" s="19"/>
      <c r="W16" s="19"/>
      <c r="X16" s="19"/>
    </row>
    <row r="17" spans="1:24" s="60" customFormat="1" ht="9.75" customHeight="1">
      <c r="A17" s="9">
        <v>93</v>
      </c>
      <c r="B17" s="58">
        <v>2330289.6535</v>
      </c>
      <c r="C17" s="58">
        <v>60455.8365</v>
      </c>
      <c r="D17" s="58">
        <v>789332.2512</v>
      </c>
      <c r="E17" s="58">
        <v>918797.6818</v>
      </c>
      <c r="F17" s="58">
        <v>30469.5552</v>
      </c>
      <c r="G17" s="58">
        <v>53256.4419</v>
      </c>
      <c r="H17" s="58">
        <v>1224.0548</v>
      </c>
      <c r="I17" s="58">
        <v>88115.6734</v>
      </c>
      <c r="J17" s="58">
        <v>42724.6731</v>
      </c>
      <c r="K17" s="58"/>
      <c r="L17" s="58">
        <v>4821.9209</v>
      </c>
      <c r="M17" s="58">
        <v>1034.0836</v>
      </c>
      <c r="N17" s="58">
        <v>297.035</v>
      </c>
      <c r="O17" s="58">
        <v>38457.3525</v>
      </c>
      <c r="P17" s="58">
        <v>5976.719</v>
      </c>
      <c r="Q17" s="58">
        <v>17.1521</v>
      </c>
      <c r="R17" s="58">
        <v>8545.5061</v>
      </c>
      <c r="S17" s="58">
        <v>85697.5911</v>
      </c>
      <c r="T17" s="58">
        <v>201066.1253</v>
      </c>
      <c r="U17" s="14">
        <v>2004</v>
      </c>
      <c r="V17" s="19"/>
      <c r="W17" s="19"/>
      <c r="X17" s="19"/>
    </row>
    <row r="18" spans="1:21" s="19" customFormat="1" ht="9.75" customHeight="1">
      <c r="A18" s="1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62"/>
      <c r="U18" s="14"/>
    </row>
    <row r="19" spans="1:24" s="60" customFormat="1" ht="9.75" customHeight="1">
      <c r="A19" s="9">
        <v>94</v>
      </c>
      <c r="B19" s="58">
        <v>2331524.1657000002</v>
      </c>
      <c r="C19" s="58">
        <v>62637.383200000004</v>
      </c>
      <c r="D19" s="58">
        <v>793923.7392</v>
      </c>
      <c r="E19" s="58">
        <v>914826.2975</v>
      </c>
      <c r="F19" s="58">
        <v>27532.721</v>
      </c>
      <c r="G19" s="58">
        <v>52351.0739</v>
      </c>
      <c r="H19" s="58">
        <v>1120.6047</v>
      </c>
      <c r="I19" s="58">
        <v>91200.4151</v>
      </c>
      <c r="J19" s="58">
        <v>44402.8406</v>
      </c>
      <c r="K19" s="58"/>
      <c r="L19" s="58">
        <v>4779.7899</v>
      </c>
      <c r="M19" s="58">
        <v>1055.3188</v>
      </c>
      <c r="N19" s="58">
        <v>279.6178</v>
      </c>
      <c r="O19" s="58">
        <v>39453.5593</v>
      </c>
      <c r="P19" s="58">
        <v>6044.2687</v>
      </c>
      <c r="Q19" s="58">
        <v>17.1521</v>
      </c>
      <c r="R19" s="58">
        <v>8614.2938</v>
      </c>
      <c r="S19" s="58">
        <v>82363.7725</v>
      </c>
      <c r="T19" s="58">
        <v>200921.3176</v>
      </c>
      <c r="U19" s="14">
        <v>2005</v>
      </c>
      <c r="V19" s="19"/>
      <c r="W19" s="19"/>
      <c r="X19" s="19"/>
    </row>
    <row r="20" spans="1:24" s="60" customFormat="1" ht="9.75" customHeight="1">
      <c r="A20" s="9">
        <v>95</v>
      </c>
      <c r="B20" s="58">
        <v>2345901.1829000004</v>
      </c>
      <c r="C20" s="58">
        <v>62749.28650000001</v>
      </c>
      <c r="D20" s="58">
        <v>786722.3207999999</v>
      </c>
      <c r="E20" s="58">
        <v>930555.1834999999</v>
      </c>
      <c r="F20" s="58">
        <v>27544.109099999998</v>
      </c>
      <c r="G20" s="58">
        <v>52281.412</v>
      </c>
      <c r="H20" s="58">
        <v>1201.5145</v>
      </c>
      <c r="I20" s="58">
        <v>96665.6436</v>
      </c>
      <c r="J20" s="58">
        <v>44923.57770000001</v>
      </c>
      <c r="K20" s="58"/>
      <c r="L20" s="58">
        <v>4589.6847</v>
      </c>
      <c r="M20" s="58">
        <v>1070.25</v>
      </c>
      <c r="N20" s="58">
        <v>282.33570000000003</v>
      </c>
      <c r="O20" s="58">
        <v>40063.704300000005</v>
      </c>
      <c r="P20" s="58">
        <v>6072.875699999999</v>
      </c>
      <c r="Q20" s="58">
        <v>17.153</v>
      </c>
      <c r="R20" s="58">
        <v>8625.3297</v>
      </c>
      <c r="S20" s="58">
        <v>81249.96889999999</v>
      </c>
      <c r="T20" s="58">
        <v>201286.8332</v>
      </c>
      <c r="U20" s="14">
        <v>2006</v>
      </c>
      <c r="V20" s="19"/>
      <c r="W20" s="19"/>
      <c r="X20" s="19"/>
    </row>
    <row r="21" spans="1:24" s="60" customFormat="1" ht="9.75" customHeight="1">
      <c r="A21" s="9">
        <v>96</v>
      </c>
      <c r="B21" s="58">
        <v>2497690.0359</v>
      </c>
      <c r="C21" s="58">
        <v>63174.2641</v>
      </c>
      <c r="D21" s="58">
        <v>808638.6002</v>
      </c>
      <c r="E21" s="58">
        <v>1008212.6192999999</v>
      </c>
      <c r="F21" s="58">
        <v>27480.7898</v>
      </c>
      <c r="G21" s="58">
        <v>53304.63050000001</v>
      </c>
      <c r="H21" s="58">
        <v>1201.4266</v>
      </c>
      <c r="I21" s="58">
        <v>108175.5218</v>
      </c>
      <c r="J21" s="58">
        <v>45210.70909999999</v>
      </c>
      <c r="K21" s="58"/>
      <c r="L21" s="58">
        <v>4586.2665</v>
      </c>
      <c r="M21" s="58">
        <v>1083.6572</v>
      </c>
      <c r="N21" s="58">
        <v>272.77</v>
      </c>
      <c r="O21" s="58">
        <v>40696.5575</v>
      </c>
      <c r="P21" s="58">
        <v>6173.92</v>
      </c>
      <c r="Q21" s="58">
        <v>17.153</v>
      </c>
      <c r="R21" s="58">
        <v>8823.718799999999</v>
      </c>
      <c r="S21" s="58">
        <v>85262.7054</v>
      </c>
      <c r="T21" s="58">
        <v>235374.72610000003</v>
      </c>
      <c r="U21" s="14">
        <v>2007</v>
      </c>
      <c r="V21" s="19"/>
      <c r="W21" s="19"/>
      <c r="X21" s="19"/>
    </row>
    <row r="22" spans="1:24" s="60" customFormat="1" ht="9.75" customHeight="1">
      <c r="A22" s="9">
        <v>97</v>
      </c>
      <c r="B22" s="58">
        <v>2669889.1262</v>
      </c>
      <c r="C22" s="58">
        <v>63281.16079999999</v>
      </c>
      <c r="D22" s="58">
        <v>822859.2540000002</v>
      </c>
      <c r="E22" s="58">
        <v>1129943.8185999999</v>
      </c>
      <c r="F22" s="58">
        <v>27475.1962</v>
      </c>
      <c r="G22" s="58">
        <v>53734.47609999999</v>
      </c>
      <c r="H22" s="58">
        <v>1196.7793</v>
      </c>
      <c r="I22" s="58">
        <v>125375.68530000001</v>
      </c>
      <c r="J22" s="58">
        <v>45800.94520000001</v>
      </c>
      <c r="K22" s="58"/>
      <c r="L22" s="58">
        <v>4531.9081</v>
      </c>
      <c r="M22" s="58">
        <v>1101.0745</v>
      </c>
      <c r="N22" s="58">
        <v>296.3843</v>
      </c>
      <c r="O22" s="58">
        <v>40897.411400000005</v>
      </c>
      <c r="P22" s="58">
        <v>6224.3256</v>
      </c>
      <c r="Q22" s="58">
        <v>17.9972</v>
      </c>
      <c r="R22" s="58">
        <v>8808.6259</v>
      </c>
      <c r="S22" s="58">
        <v>88379.99010000001</v>
      </c>
      <c r="T22" s="58">
        <v>249964.0936</v>
      </c>
      <c r="U22" s="14">
        <v>2008</v>
      </c>
      <c r="V22" s="19"/>
      <c r="W22" s="19"/>
      <c r="X22" s="19"/>
    </row>
    <row r="23" spans="1:24" s="65" customFormat="1" ht="9.75" customHeight="1">
      <c r="A23" s="11">
        <v>98</v>
      </c>
      <c r="B23" s="63">
        <f aca="true" t="shared" si="0" ref="B23:J23">SUM(B25:B29)</f>
        <v>2715525.2201000005</v>
      </c>
      <c r="C23" s="63">
        <f t="shared" si="0"/>
        <v>63558.52869999999</v>
      </c>
      <c r="D23" s="63">
        <f t="shared" si="0"/>
        <v>808216.0773</v>
      </c>
      <c r="E23" s="63">
        <f t="shared" si="0"/>
        <v>1164877.4307</v>
      </c>
      <c r="F23" s="63">
        <f t="shared" si="0"/>
        <v>27519.322999999997</v>
      </c>
      <c r="G23" s="63">
        <f t="shared" si="0"/>
        <v>54200.325699999994</v>
      </c>
      <c r="H23" s="63">
        <f t="shared" si="0"/>
        <v>1219.5141999999998</v>
      </c>
      <c r="I23" s="63">
        <f t="shared" si="0"/>
        <v>147067.25269999998</v>
      </c>
      <c r="J23" s="63">
        <f t="shared" si="0"/>
        <v>45960.612400000005</v>
      </c>
      <c r="K23" s="63"/>
      <c r="L23" s="63">
        <f aca="true" t="shared" si="1" ref="L23:T23">SUM(L25:L29)</f>
        <v>4508.767699999999</v>
      </c>
      <c r="M23" s="63">
        <f t="shared" si="1"/>
        <v>1122.9801999999997</v>
      </c>
      <c r="N23" s="63">
        <f t="shared" si="1"/>
        <v>265.6741</v>
      </c>
      <c r="O23" s="63">
        <f t="shared" si="1"/>
        <v>41503.4364</v>
      </c>
      <c r="P23" s="63">
        <f t="shared" si="1"/>
        <v>6274.100300000001</v>
      </c>
      <c r="Q23" s="63">
        <f t="shared" si="1"/>
        <v>17.9658</v>
      </c>
      <c r="R23" s="63">
        <f t="shared" si="1"/>
        <v>8781.475699999999</v>
      </c>
      <c r="S23" s="63">
        <f t="shared" si="1"/>
        <v>88948.3753</v>
      </c>
      <c r="T23" s="63">
        <f t="shared" si="1"/>
        <v>251483.37989999997</v>
      </c>
      <c r="U23" s="15">
        <v>2009</v>
      </c>
      <c r="V23" s="64"/>
      <c r="W23" s="64"/>
      <c r="X23" s="64"/>
    </row>
    <row r="24" spans="1:21" s="19" customFormat="1" ht="15" customHeight="1">
      <c r="A24" s="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58"/>
      <c r="T24" s="58"/>
      <c r="U24" s="13"/>
    </row>
    <row r="25" spans="1:21" s="19" customFormat="1" ht="13.5" customHeight="1">
      <c r="A25" s="5" t="s">
        <v>0</v>
      </c>
      <c r="B25" s="67" t="s">
        <v>1</v>
      </c>
      <c r="C25" s="67" t="s">
        <v>1</v>
      </c>
      <c r="D25" s="67" t="s">
        <v>1</v>
      </c>
      <c r="E25" s="67" t="s">
        <v>1</v>
      </c>
      <c r="F25" s="67" t="s">
        <v>1</v>
      </c>
      <c r="G25" s="67" t="s">
        <v>1</v>
      </c>
      <c r="H25" s="67" t="s">
        <v>1</v>
      </c>
      <c r="I25" s="67" t="s">
        <v>1</v>
      </c>
      <c r="J25" s="67" t="s">
        <v>1</v>
      </c>
      <c r="K25" s="61"/>
      <c r="L25" s="67" t="s">
        <v>1</v>
      </c>
      <c r="M25" s="67" t="s">
        <v>1</v>
      </c>
      <c r="N25" s="67" t="s">
        <v>1</v>
      </c>
      <c r="O25" s="67" t="s">
        <v>1</v>
      </c>
      <c r="P25" s="67" t="s">
        <v>1</v>
      </c>
      <c r="Q25" s="67" t="s">
        <v>1</v>
      </c>
      <c r="R25" s="67" t="s">
        <v>1</v>
      </c>
      <c r="S25" s="67" t="s">
        <v>1</v>
      </c>
      <c r="T25" s="67" t="s">
        <v>1</v>
      </c>
      <c r="U25" s="16" t="s">
        <v>12</v>
      </c>
    </row>
    <row r="26" spans="1:21" s="19" customFormat="1" ht="13.5" customHeight="1">
      <c r="A26" s="5"/>
      <c r="B26" s="66"/>
      <c r="C26" s="66"/>
      <c r="D26" s="66"/>
      <c r="E26" s="66"/>
      <c r="F26" s="66"/>
      <c r="G26" s="66"/>
      <c r="H26" s="66"/>
      <c r="I26" s="66"/>
      <c r="J26" s="66"/>
      <c r="K26" s="61"/>
      <c r="L26" s="66"/>
      <c r="M26" s="66"/>
      <c r="N26" s="66"/>
      <c r="O26" s="66"/>
      <c r="P26" s="66"/>
      <c r="Q26" s="66"/>
      <c r="R26" s="66"/>
      <c r="S26" s="66"/>
      <c r="T26" s="66"/>
      <c r="U26" s="16"/>
    </row>
    <row r="27" spans="1:21" s="19" customFormat="1" ht="13.5" customHeight="1">
      <c r="A27" s="5" t="s">
        <v>2</v>
      </c>
      <c r="B27" s="67" t="s">
        <v>1</v>
      </c>
      <c r="C27" s="67" t="s">
        <v>1</v>
      </c>
      <c r="D27" s="67" t="s">
        <v>1</v>
      </c>
      <c r="E27" s="67" t="s">
        <v>1</v>
      </c>
      <c r="F27" s="67" t="s">
        <v>1</v>
      </c>
      <c r="G27" s="67" t="s">
        <v>1</v>
      </c>
      <c r="H27" s="67" t="s">
        <v>1</v>
      </c>
      <c r="I27" s="67" t="s">
        <v>1</v>
      </c>
      <c r="J27" s="67" t="s">
        <v>1</v>
      </c>
      <c r="K27" s="61"/>
      <c r="L27" s="67" t="s">
        <v>1</v>
      </c>
      <c r="M27" s="67" t="s">
        <v>1</v>
      </c>
      <c r="N27" s="67" t="s">
        <v>1</v>
      </c>
      <c r="O27" s="67" t="s">
        <v>1</v>
      </c>
      <c r="P27" s="67" t="s">
        <v>1</v>
      </c>
      <c r="Q27" s="67" t="s">
        <v>1</v>
      </c>
      <c r="R27" s="67" t="s">
        <v>1</v>
      </c>
      <c r="S27" s="67" t="s">
        <v>1</v>
      </c>
      <c r="T27" s="67" t="s">
        <v>1</v>
      </c>
      <c r="U27" s="16" t="s">
        <v>13</v>
      </c>
    </row>
    <row r="28" spans="1:21" s="19" customFormat="1" ht="13.5" customHeight="1">
      <c r="A28" s="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58"/>
      <c r="T28" s="58"/>
      <c r="U28" s="16"/>
    </row>
    <row r="29" spans="1:21" s="19" customFormat="1" ht="13.5" customHeight="1">
      <c r="A29" s="5" t="s">
        <v>3</v>
      </c>
      <c r="B29" s="66">
        <f aca="true" t="shared" si="2" ref="B29:J29">SUM(B31:B54)</f>
        <v>2715525.2201000005</v>
      </c>
      <c r="C29" s="66">
        <f t="shared" si="2"/>
        <v>63558.52869999999</v>
      </c>
      <c r="D29" s="66">
        <f t="shared" si="2"/>
        <v>808216.0773</v>
      </c>
      <c r="E29" s="66">
        <f t="shared" si="2"/>
        <v>1164877.4307</v>
      </c>
      <c r="F29" s="66">
        <f t="shared" si="2"/>
        <v>27519.322999999997</v>
      </c>
      <c r="G29" s="66">
        <f t="shared" si="2"/>
        <v>54200.325699999994</v>
      </c>
      <c r="H29" s="66">
        <f t="shared" si="2"/>
        <v>1219.5141999999998</v>
      </c>
      <c r="I29" s="66">
        <f t="shared" si="2"/>
        <v>147067.25269999998</v>
      </c>
      <c r="J29" s="66">
        <f t="shared" si="2"/>
        <v>45960.612400000005</v>
      </c>
      <c r="K29" s="66"/>
      <c r="L29" s="66">
        <f aca="true" t="shared" si="3" ref="L29:T29">SUM(L31:L54)</f>
        <v>4508.767699999999</v>
      </c>
      <c r="M29" s="66">
        <f t="shared" si="3"/>
        <v>1122.9801999999997</v>
      </c>
      <c r="N29" s="66">
        <f t="shared" si="3"/>
        <v>265.6741</v>
      </c>
      <c r="O29" s="66">
        <f t="shared" si="3"/>
        <v>41503.4364</v>
      </c>
      <c r="P29" s="66">
        <f t="shared" si="3"/>
        <v>6274.100300000001</v>
      </c>
      <c r="Q29" s="66">
        <f t="shared" si="3"/>
        <v>17.9658</v>
      </c>
      <c r="R29" s="66">
        <f t="shared" si="3"/>
        <v>8781.475699999999</v>
      </c>
      <c r="S29" s="66">
        <f t="shared" si="3"/>
        <v>88948.3753</v>
      </c>
      <c r="T29" s="66">
        <f t="shared" si="3"/>
        <v>251483.37989999997</v>
      </c>
      <c r="U29" s="16" t="s">
        <v>14</v>
      </c>
    </row>
    <row r="30" spans="1:21" s="19" customFormat="1" ht="13.5" customHeight="1">
      <c r="A30" s="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58"/>
      <c r="T30" s="59"/>
      <c r="U30" s="8"/>
    </row>
    <row r="31" spans="1:21" s="19" customFormat="1" ht="13.5" customHeight="1">
      <c r="A31" s="5" t="s">
        <v>15</v>
      </c>
      <c r="B31" s="58">
        <f>SUM(C31:T31)</f>
        <v>85905.83579999999</v>
      </c>
      <c r="C31" s="61">
        <v>2375.2326</v>
      </c>
      <c r="D31" s="61">
        <v>28550.9459</v>
      </c>
      <c r="E31" s="61">
        <v>27190.0623</v>
      </c>
      <c r="F31" s="61">
        <v>10.4483</v>
      </c>
      <c r="G31" s="61">
        <v>1108.7713</v>
      </c>
      <c r="H31" s="17">
        <v>0</v>
      </c>
      <c r="I31" s="61">
        <v>7435.6547</v>
      </c>
      <c r="J31" s="61">
        <v>2148.309</v>
      </c>
      <c r="K31" s="61"/>
      <c r="L31" s="17">
        <v>0</v>
      </c>
      <c r="M31" s="61">
        <v>323.0212</v>
      </c>
      <c r="N31" s="61">
        <v>26.6324</v>
      </c>
      <c r="O31" s="61">
        <v>1306.6633</v>
      </c>
      <c r="P31" s="61">
        <v>292.3289</v>
      </c>
      <c r="Q31" s="17">
        <v>0</v>
      </c>
      <c r="R31" s="61">
        <v>811.9332</v>
      </c>
      <c r="S31" s="62">
        <v>7800.649</v>
      </c>
      <c r="T31" s="68">
        <v>6525.1837</v>
      </c>
      <c r="U31" s="8" t="s">
        <v>99</v>
      </c>
    </row>
    <row r="32" spans="1:21" s="19" customFormat="1" ht="13.5" customHeight="1">
      <c r="A32" s="5" t="s">
        <v>16</v>
      </c>
      <c r="B32" s="58">
        <f>SUM(C32:T32)</f>
        <v>186830.4711</v>
      </c>
      <c r="C32" s="61">
        <v>2267.4647999999997</v>
      </c>
      <c r="D32" s="61">
        <v>26649.0434</v>
      </c>
      <c r="E32" s="61">
        <v>128817.9283</v>
      </c>
      <c r="F32" s="61">
        <v>136.4512</v>
      </c>
      <c r="G32" s="61">
        <v>2870.0566</v>
      </c>
      <c r="H32" s="61">
        <v>502.1872</v>
      </c>
      <c r="I32" s="61">
        <v>19661.2166</v>
      </c>
      <c r="J32" s="61">
        <v>1016.4754</v>
      </c>
      <c r="K32" s="61"/>
      <c r="L32" s="17">
        <v>0</v>
      </c>
      <c r="M32" s="61">
        <v>60.8856</v>
      </c>
      <c r="N32" s="61">
        <v>1.4455</v>
      </c>
      <c r="O32" s="61">
        <v>1891.5465</v>
      </c>
      <c r="P32" s="61">
        <v>235.0061</v>
      </c>
      <c r="Q32" s="17">
        <v>0</v>
      </c>
      <c r="R32" s="61">
        <v>438.8735</v>
      </c>
      <c r="S32" s="62">
        <v>2281.8904</v>
      </c>
      <c r="T32" s="17">
        <v>0</v>
      </c>
      <c r="U32" s="8" t="s">
        <v>100</v>
      </c>
    </row>
    <row r="33" spans="1:21" s="19" customFormat="1" ht="13.5" customHeight="1">
      <c r="A33" s="5" t="s">
        <v>17</v>
      </c>
      <c r="B33" s="58">
        <f>SUM(C33:T33)</f>
        <v>86374.34180000001</v>
      </c>
      <c r="C33" s="61">
        <v>6741.7366</v>
      </c>
      <c r="D33" s="61">
        <v>34103.7035</v>
      </c>
      <c r="E33" s="61">
        <v>27527.5828</v>
      </c>
      <c r="F33" s="61">
        <v>39.8147</v>
      </c>
      <c r="G33" s="61">
        <v>4586.1774</v>
      </c>
      <c r="H33" s="61">
        <v>56.7276</v>
      </c>
      <c r="I33" s="61">
        <v>5077.3905</v>
      </c>
      <c r="J33" s="61">
        <v>3621.6863</v>
      </c>
      <c r="K33" s="61"/>
      <c r="L33" s="17">
        <v>0</v>
      </c>
      <c r="M33" s="61">
        <v>28.7496</v>
      </c>
      <c r="N33" s="61">
        <v>63.6957</v>
      </c>
      <c r="O33" s="61">
        <v>2345.5722</v>
      </c>
      <c r="P33" s="61">
        <v>530.8806</v>
      </c>
      <c r="Q33" s="61">
        <v>3.9369</v>
      </c>
      <c r="R33" s="61">
        <v>188.857</v>
      </c>
      <c r="S33" s="62">
        <v>1165.4274</v>
      </c>
      <c r="T33" s="69">
        <v>292.403</v>
      </c>
      <c r="U33" s="8" t="s">
        <v>101</v>
      </c>
    </row>
    <row r="34" spans="1:21" s="19" customFormat="1" ht="13.5" customHeight="1">
      <c r="A34" s="5" t="s">
        <v>18</v>
      </c>
      <c r="B34" s="58">
        <f>SUM(C34:T34)</f>
        <v>118665.807</v>
      </c>
      <c r="C34" s="61">
        <v>2573.1246</v>
      </c>
      <c r="D34" s="61">
        <v>33905.6934</v>
      </c>
      <c r="E34" s="61">
        <v>66985.1299</v>
      </c>
      <c r="F34" s="61">
        <v>45.6043</v>
      </c>
      <c r="G34" s="61">
        <v>2327.1215</v>
      </c>
      <c r="H34" s="61">
        <v>5.7737</v>
      </c>
      <c r="I34" s="61">
        <v>546.4382</v>
      </c>
      <c r="J34" s="61">
        <v>2485.2091</v>
      </c>
      <c r="K34" s="61"/>
      <c r="L34" s="17">
        <v>0</v>
      </c>
      <c r="M34" s="61">
        <v>21.037</v>
      </c>
      <c r="N34" s="61">
        <v>25.9745</v>
      </c>
      <c r="O34" s="61">
        <v>1800.8146</v>
      </c>
      <c r="P34" s="61">
        <v>752.3954</v>
      </c>
      <c r="Q34" s="61">
        <v>4.9853</v>
      </c>
      <c r="R34" s="61">
        <v>209.0289</v>
      </c>
      <c r="S34" s="62">
        <v>1837.5293</v>
      </c>
      <c r="T34" s="68">
        <v>5139.9473</v>
      </c>
      <c r="U34" s="8" t="s">
        <v>102</v>
      </c>
    </row>
    <row r="35" spans="1:21" s="19" customFormat="1" ht="13.5" customHeight="1">
      <c r="A35" s="5" t="s">
        <v>19</v>
      </c>
      <c r="B35" s="58">
        <f>SUM(C35:T35)</f>
        <v>159307.4387</v>
      </c>
      <c r="C35" s="61">
        <v>3435.3522999999996</v>
      </c>
      <c r="D35" s="61">
        <v>56004.1807</v>
      </c>
      <c r="E35" s="61">
        <v>31902.7794</v>
      </c>
      <c r="F35" s="61">
        <v>12.0542</v>
      </c>
      <c r="G35" s="61">
        <v>2196.7948</v>
      </c>
      <c r="H35" s="61">
        <v>3.3625</v>
      </c>
      <c r="I35" s="61">
        <v>15232.5873</v>
      </c>
      <c r="J35" s="61">
        <v>908.7613</v>
      </c>
      <c r="K35" s="61"/>
      <c r="L35" s="17">
        <v>0</v>
      </c>
      <c r="M35" s="61">
        <v>50.0556</v>
      </c>
      <c r="N35" s="61">
        <v>54.3685</v>
      </c>
      <c r="O35" s="61">
        <v>2987.8863</v>
      </c>
      <c r="P35" s="61">
        <v>219.1934</v>
      </c>
      <c r="Q35" s="17">
        <v>0.3453</v>
      </c>
      <c r="R35" s="61">
        <v>531.4847</v>
      </c>
      <c r="S35" s="62">
        <v>7856.0149</v>
      </c>
      <c r="T35" s="68">
        <v>37912.2175</v>
      </c>
      <c r="U35" s="8" t="s">
        <v>103</v>
      </c>
    </row>
    <row r="36" spans="1:21" s="19" customFormat="1" ht="13.5" customHeight="1">
      <c r="A36" s="7"/>
      <c r="B36" s="66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8"/>
      <c r="U36" s="8"/>
    </row>
    <row r="37" spans="1:21" s="19" customFormat="1" ht="13.5" customHeight="1">
      <c r="A37" s="5" t="s">
        <v>20</v>
      </c>
      <c r="B37" s="58">
        <f>SUM(C37:T37)</f>
        <v>75498.1315</v>
      </c>
      <c r="C37" s="61">
        <v>3131.9944</v>
      </c>
      <c r="D37" s="61">
        <v>40412.3737</v>
      </c>
      <c r="E37" s="61">
        <v>14523.2212</v>
      </c>
      <c r="F37" s="61">
        <v>3.034</v>
      </c>
      <c r="G37" s="61">
        <v>1699.4818</v>
      </c>
      <c r="H37" s="17">
        <v>0</v>
      </c>
      <c r="I37" s="61">
        <v>5292.8463</v>
      </c>
      <c r="J37" s="61">
        <v>4339.0074</v>
      </c>
      <c r="K37" s="61"/>
      <c r="L37" s="17">
        <v>0</v>
      </c>
      <c r="M37" s="61">
        <v>22.5576</v>
      </c>
      <c r="N37" s="17">
        <v>0.2308</v>
      </c>
      <c r="O37" s="61">
        <v>1561.5158</v>
      </c>
      <c r="P37" s="61">
        <v>559.0883</v>
      </c>
      <c r="Q37" s="17">
        <v>0</v>
      </c>
      <c r="R37" s="61">
        <v>771.0151</v>
      </c>
      <c r="S37" s="62">
        <v>2662.6385</v>
      </c>
      <c r="T37" s="68">
        <v>519.1266</v>
      </c>
      <c r="U37" s="8" t="s">
        <v>104</v>
      </c>
    </row>
    <row r="38" spans="1:21" s="19" customFormat="1" ht="13.5" customHeight="1">
      <c r="A38" s="5" t="s">
        <v>21</v>
      </c>
      <c r="B38" s="58">
        <f>SUM(C38:T38)</f>
        <v>87850.49450000002</v>
      </c>
      <c r="C38" s="61">
        <v>9871.3022</v>
      </c>
      <c r="D38" s="61">
        <v>61356.1968</v>
      </c>
      <c r="E38" s="61">
        <v>1351.2584</v>
      </c>
      <c r="F38" s="61">
        <v>1764.34</v>
      </c>
      <c r="G38" s="61">
        <v>4607.1179</v>
      </c>
      <c r="H38" s="61">
        <v>7.6514</v>
      </c>
      <c r="I38" s="61">
        <v>385.3262</v>
      </c>
      <c r="J38" s="61">
        <v>3735.4394</v>
      </c>
      <c r="K38" s="61"/>
      <c r="L38" s="17">
        <v>0</v>
      </c>
      <c r="M38" s="61">
        <v>8.9798</v>
      </c>
      <c r="N38" s="61">
        <v>8.8467</v>
      </c>
      <c r="O38" s="61">
        <v>3459.3775</v>
      </c>
      <c r="P38" s="61">
        <v>228.0549</v>
      </c>
      <c r="Q38" s="61">
        <v>0.4906</v>
      </c>
      <c r="R38" s="61">
        <v>853.0565</v>
      </c>
      <c r="S38" s="62">
        <v>213.0562</v>
      </c>
      <c r="T38" s="17">
        <v>0</v>
      </c>
      <c r="U38" s="8" t="s">
        <v>105</v>
      </c>
    </row>
    <row r="39" spans="1:21" s="19" customFormat="1" ht="13.5" customHeight="1">
      <c r="A39" s="5" t="s">
        <v>22</v>
      </c>
      <c r="B39" s="58">
        <f>SUM(C39:T39)</f>
        <v>328378.6335000001</v>
      </c>
      <c r="C39" s="61">
        <v>2610.7935999999995</v>
      </c>
      <c r="D39" s="61">
        <v>60352.6777</v>
      </c>
      <c r="E39" s="61">
        <v>167823.0303</v>
      </c>
      <c r="F39" s="61">
        <v>18.2621</v>
      </c>
      <c r="G39" s="61">
        <v>1888.8144</v>
      </c>
      <c r="H39" s="17">
        <v>0</v>
      </c>
      <c r="I39" s="61">
        <v>35109.8824</v>
      </c>
      <c r="J39" s="61">
        <v>1626.9805</v>
      </c>
      <c r="K39" s="61"/>
      <c r="L39" s="17">
        <v>0</v>
      </c>
      <c r="M39" s="61">
        <v>29.3133</v>
      </c>
      <c r="N39" s="61">
        <v>18.0701</v>
      </c>
      <c r="O39" s="61">
        <v>2108.7657</v>
      </c>
      <c r="P39" s="61">
        <v>377.368</v>
      </c>
      <c r="Q39" s="17">
        <v>0.2551</v>
      </c>
      <c r="R39" s="61">
        <v>652.7292</v>
      </c>
      <c r="S39" s="62">
        <v>23889.3719</v>
      </c>
      <c r="T39" s="68">
        <v>31872.3192</v>
      </c>
      <c r="U39" s="8" t="s">
        <v>106</v>
      </c>
    </row>
    <row r="40" spans="1:21" s="19" customFormat="1" ht="13.5" customHeight="1">
      <c r="A40" s="5" t="s">
        <v>23</v>
      </c>
      <c r="B40" s="58">
        <f>SUM(C40:T40)</f>
        <v>112556.97170000001</v>
      </c>
      <c r="C40" s="61">
        <v>9648.543399999999</v>
      </c>
      <c r="D40" s="61">
        <v>75641.1913</v>
      </c>
      <c r="E40" s="61">
        <v>985.1803</v>
      </c>
      <c r="F40" s="61">
        <v>4489.5408</v>
      </c>
      <c r="G40" s="61">
        <v>9170.1547</v>
      </c>
      <c r="H40" s="17">
        <v>0</v>
      </c>
      <c r="I40" s="61">
        <v>3208.879</v>
      </c>
      <c r="J40" s="61">
        <v>1334.505</v>
      </c>
      <c r="K40" s="61"/>
      <c r="L40" s="17">
        <v>0</v>
      </c>
      <c r="M40" s="61">
        <v>4.4575</v>
      </c>
      <c r="N40" s="17">
        <v>0</v>
      </c>
      <c r="O40" s="61">
        <v>5388.3713</v>
      </c>
      <c r="P40" s="61">
        <v>813.7845</v>
      </c>
      <c r="Q40" s="17">
        <v>0</v>
      </c>
      <c r="R40" s="61">
        <v>390.6835</v>
      </c>
      <c r="S40" s="62">
        <v>1481.6804</v>
      </c>
      <c r="T40" s="17">
        <v>0</v>
      </c>
      <c r="U40" s="8" t="s">
        <v>107</v>
      </c>
    </row>
    <row r="41" spans="1:21" s="19" customFormat="1" ht="13.5" customHeight="1">
      <c r="A41" s="5" t="s">
        <v>24</v>
      </c>
      <c r="B41" s="58">
        <f>SUM(C41:T41)</f>
        <v>162191.77610000005</v>
      </c>
      <c r="C41" s="61">
        <v>3687.6258</v>
      </c>
      <c r="D41" s="61">
        <v>67063.6187</v>
      </c>
      <c r="E41" s="61">
        <v>36291.6103</v>
      </c>
      <c r="F41" s="61">
        <v>5795.9192</v>
      </c>
      <c r="G41" s="61">
        <v>6834.5077</v>
      </c>
      <c r="H41" s="70">
        <v>66.9787</v>
      </c>
      <c r="I41" s="61">
        <v>29984.9057</v>
      </c>
      <c r="J41" s="61">
        <v>2192.9573</v>
      </c>
      <c r="K41" s="61"/>
      <c r="L41" s="61">
        <v>1884.2799</v>
      </c>
      <c r="M41" s="61">
        <v>31.4211</v>
      </c>
      <c r="N41" s="17">
        <v>0</v>
      </c>
      <c r="O41" s="61">
        <v>3864.953</v>
      </c>
      <c r="P41" s="61">
        <v>134.2722</v>
      </c>
      <c r="Q41" s="61">
        <v>2.9184</v>
      </c>
      <c r="R41" s="61">
        <v>533.5682</v>
      </c>
      <c r="S41" s="62">
        <v>2419.0363</v>
      </c>
      <c r="T41" s="68">
        <v>1403.2036</v>
      </c>
      <c r="U41" s="8" t="s">
        <v>108</v>
      </c>
    </row>
    <row r="42" spans="1:21" s="19" customFormat="1" ht="13.5" customHeight="1">
      <c r="A42" s="5"/>
      <c r="B42" s="66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2"/>
      <c r="T42" s="68"/>
      <c r="U42" s="8"/>
    </row>
    <row r="43" spans="1:21" s="19" customFormat="1" ht="13.5" customHeight="1">
      <c r="A43" s="5" t="s">
        <v>25</v>
      </c>
      <c r="B43" s="58">
        <f aca="true" t="shared" si="4" ref="B43:B48">SUM(C43:T43)</f>
        <v>151737.23510000005</v>
      </c>
      <c r="C43" s="61">
        <v>5587.467000000001</v>
      </c>
      <c r="D43" s="61">
        <v>82721.4577</v>
      </c>
      <c r="E43" s="61">
        <v>18307.2384</v>
      </c>
      <c r="F43" s="61">
        <v>11405.6545</v>
      </c>
      <c r="G43" s="61">
        <v>6760.9126</v>
      </c>
      <c r="H43" s="61">
        <v>137.6405</v>
      </c>
      <c r="I43" s="61">
        <v>8473.0505</v>
      </c>
      <c r="J43" s="61">
        <v>4955.0826</v>
      </c>
      <c r="K43" s="61"/>
      <c r="L43" s="61">
        <v>2623.4375</v>
      </c>
      <c r="M43" s="61">
        <v>3.3266</v>
      </c>
      <c r="N43" s="61">
        <v>1.4819</v>
      </c>
      <c r="O43" s="61">
        <v>4896.7972</v>
      </c>
      <c r="P43" s="61">
        <v>468.345</v>
      </c>
      <c r="Q43" s="61">
        <v>1.6675</v>
      </c>
      <c r="R43" s="61">
        <v>856.4144</v>
      </c>
      <c r="S43" s="62">
        <v>4537.2612</v>
      </c>
      <c r="T43" s="17">
        <v>0</v>
      </c>
      <c r="U43" s="8" t="s">
        <v>109</v>
      </c>
    </row>
    <row r="44" spans="1:21" s="19" customFormat="1" ht="13.5" customHeight="1">
      <c r="A44" s="5" t="s">
        <v>26</v>
      </c>
      <c r="B44" s="58">
        <f t="shared" si="4"/>
        <v>215086.77410000004</v>
      </c>
      <c r="C44" s="61">
        <v>3289.1596</v>
      </c>
      <c r="D44" s="61">
        <v>47301.9817</v>
      </c>
      <c r="E44" s="61">
        <v>106595.2218</v>
      </c>
      <c r="F44" s="61">
        <v>3039.8893</v>
      </c>
      <c r="G44" s="61">
        <v>1582.9892</v>
      </c>
      <c r="H44" s="17">
        <v>0</v>
      </c>
      <c r="I44" s="61">
        <v>1054.4188</v>
      </c>
      <c r="J44" s="61">
        <v>4012.4306</v>
      </c>
      <c r="K44" s="61"/>
      <c r="L44" s="61">
        <v>1.0503</v>
      </c>
      <c r="M44" s="61">
        <v>7.7964</v>
      </c>
      <c r="N44" s="61">
        <v>26.3111</v>
      </c>
      <c r="O44" s="61">
        <v>1658.9454</v>
      </c>
      <c r="P44" s="61">
        <v>610.14</v>
      </c>
      <c r="Q44" s="17">
        <v>0.1442</v>
      </c>
      <c r="R44" s="61">
        <v>617.4615</v>
      </c>
      <c r="S44" s="62">
        <v>10195.51</v>
      </c>
      <c r="T44" s="68">
        <v>35093.3242</v>
      </c>
      <c r="U44" s="8" t="s">
        <v>110</v>
      </c>
    </row>
    <row r="45" spans="1:21" s="19" customFormat="1" ht="13.5" customHeight="1">
      <c r="A45" s="5" t="s">
        <v>27</v>
      </c>
      <c r="B45" s="58">
        <f t="shared" si="4"/>
        <v>210791.33420000004</v>
      </c>
      <c r="C45" s="61">
        <v>4460.9309</v>
      </c>
      <c r="D45" s="61">
        <v>80117.6223</v>
      </c>
      <c r="E45" s="61">
        <v>86033.5047</v>
      </c>
      <c r="F45" s="61">
        <v>374.5348</v>
      </c>
      <c r="G45" s="61">
        <v>2817.9418</v>
      </c>
      <c r="H45" s="61">
        <v>58.7525</v>
      </c>
      <c r="I45" s="61">
        <v>5232.5184</v>
      </c>
      <c r="J45" s="61">
        <v>7312.251</v>
      </c>
      <c r="K45" s="61"/>
      <c r="L45" s="17">
        <v>0</v>
      </c>
      <c r="M45" s="61">
        <v>8.7825</v>
      </c>
      <c r="N45" s="61">
        <v>33.858</v>
      </c>
      <c r="O45" s="61">
        <v>2808.2539</v>
      </c>
      <c r="P45" s="61">
        <v>282.4595</v>
      </c>
      <c r="Q45" s="17">
        <v>0.1265</v>
      </c>
      <c r="R45" s="61">
        <v>791.7558</v>
      </c>
      <c r="S45" s="62">
        <v>7561.811</v>
      </c>
      <c r="T45" s="68">
        <v>12896.2306</v>
      </c>
      <c r="U45" s="8" t="s">
        <v>111</v>
      </c>
    </row>
    <row r="46" spans="1:21" s="19" customFormat="1" ht="13.5" customHeight="1">
      <c r="A46" s="5" t="s">
        <v>28</v>
      </c>
      <c r="B46" s="58">
        <f t="shared" si="4"/>
        <v>294473.27129999996</v>
      </c>
      <c r="C46" s="61">
        <v>1196.5835000000002</v>
      </c>
      <c r="D46" s="61">
        <v>51774.8541</v>
      </c>
      <c r="E46" s="61">
        <v>224094.6655</v>
      </c>
      <c r="F46" s="61">
        <v>45.941</v>
      </c>
      <c r="G46" s="61">
        <v>2091.6906</v>
      </c>
      <c r="H46" s="61">
        <v>3.6739</v>
      </c>
      <c r="I46" s="61">
        <v>5994.7671</v>
      </c>
      <c r="J46" s="61">
        <v>1794.8016</v>
      </c>
      <c r="K46" s="61"/>
      <c r="L46" s="17">
        <v>0</v>
      </c>
      <c r="M46" s="61">
        <v>44.9298</v>
      </c>
      <c r="N46" s="17">
        <v>0</v>
      </c>
      <c r="O46" s="61">
        <v>2324.7282</v>
      </c>
      <c r="P46" s="61">
        <v>257.1059</v>
      </c>
      <c r="Q46" s="61">
        <v>2.7838</v>
      </c>
      <c r="R46" s="61">
        <v>208.0643</v>
      </c>
      <c r="S46" s="62">
        <v>4638.682</v>
      </c>
      <c r="T46" s="17">
        <v>0</v>
      </c>
      <c r="U46" s="8" t="s">
        <v>112</v>
      </c>
    </row>
    <row r="47" spans="1:21" s="19" customFormat="1" ht="13.5" customHeight="1">
      <c r="A47" s="5" t="s">
        <v>29</v>
      </c>
      <c r="B47" s="58">
        <f t="shared" si="4"/>
        <v>416642.5176</v>
      </c>
      <c r="C47" s="61">
        <v>1594.2294000000002</v>
      </c>
      <c r="D47" s="61">
        <v>51081.8913</v>
      </c>
      <c r="E47" s="61">
        <v>223730.0001</v>
      </c>
      <c r="F47" s="61">
        <v>172.226</v>
      </c>
      <c r="G47" s="61">
        <v>3133.9451</v>
      </c>
      <c r="H47" s="61">
        <v>376.7662</v>
      </c>
      <c r="I47" s="61">
        <v>2280.8705</v>
      </c>
      <c r="J47" s="61">
        <v>2021.3436</v>
      </c>
      <c r="K47" s="61"/>
      <c r="L47" s="17">
        <v>0</v>
      </c>
      <c r="M47" s="61">
        <v>452.8662</v>
      </c>
      <c r="N47" s="61">
        <v>2.225</v>
      </c>
      <c r="O47" s="61">
        <v>2177.4175</v>
      </c>
      <c r="P47" s="61">
        <v>236.143</v>
      </c>
      <c r="Q47" s="17">
        <v>0.3122</v>
      </c>
      <c r="R47" s="61">
        <v>188.7808</v>
      </c>
      <c r="S47" s="62">
        <v>9377.1616</v>
      </c>
      <c r="T47" s="68">
        <v>119816.3391</v>
      </c>
      <c r="U47" s="8" t="s">
        <v>113</v>
      </c>
    </row>
    <row r="48" spans="1:21" s="19" customFormat="1" ht="13.5" customHeight="1">
      <c r="A48" s="5" t="s">
        <v>30</v>
      </c>
      <c r="B48" s="58">
        <f t="shared" si="4"/>
        <v>11182.404</v>
      </c>
      <c r="C48" s="61">
        <v>543.6502</v>
      </c>
      <c r="D48" s="61">
        <v>6613.4325</v>
      </c>
      <c r="E48" s="61">
        <v>282.0457</v>
      </c>
      <c r="F48" s="61">
        <v>127.7324</v>
      </c>
      <c r="G48" s="61">
        <v>197.4435</v>
      </c>
      <c r="H48" s="17">
        <v>0</v>
      </c>
      <c r="I48" s="61">
        <v>582.2163</v>
      </c>
      <c r="J48" s="61">
        <v>1463.8125</v>
      </c>
      <c r="K48" s="61"/>
      <c r="L48" s="17">
        <v>0</v>
      </c>
      <c r="M48" s="61">
        <v>5.5592</v>
      </c>
      <c r="N48" s="61">
        <v>1.4977</v>
      </c>
      <c r="O48" s="61">
        <v>387.0775</v>
      </c>
      <c r="P48" s="61">
        <v>266.0485</v>
      </c>
      <c r="Q48" s="17">
        <v>0</v>
      </c>
      <c r="R48" s="61">
        <v>698.8029</v>
      </c>
      <c r="S48" s="17">
        <v>0</v>
      </c>
      <c r="T48" s="17">
        <v>13.0851</v>
      </c>
      <c r="U48" s="8" t="s">
        <v>114</v>
      </c>
    </row>
    <row r="49" spans="1:21" s="19" customFormat="1" ht="13.5" customHeight="1">
      <c r="A49" s="5"/>
      <c r="B49" s="66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  <c r="T49" s="68"/>
      <c r="U49" s="8"/>
    </row>
    <row r="50" spans="1:21" s="19" customFormat="1" ht="13.5" customHeight="1">
      <c r="A50" s="5" t="s">
        <v>31</v>
      </c>
      <c r="B50" s="58">
        <f>SUM(C50:T50)</f>
        <v>6178.355299999999</v>
      </c>
      <c r="C50" s="61">
        <v>71.9974</v>
      </c>
      <c r="D50" s="61">
        <v>1240.4599</v>
      </c>
      <c r="E50" s="61">
        <v>2004.6745</v>
      </c>
      <c r="F50" s="17">
        <v>0</v>
      </c>
      <c r="G50" s="61">
        <v>32.3061</v>
      </c>
      <c r="H50" s="17">
        <v>0</v>
      </c>
      <c r="I50" s="61">
        <v>1449.4951</v>
      </c>
      <c r="J50" s="61">
        <v>175.2072</v>
      </c>
      <c r="K50" s="61"/>
      <c r="L50" s="17">
        <v>0</v>
      </c>
      <c r="M50" s="61">
        <v>18.7644</v>
      </c>
      <c r="N50" s="17">
        <v>0</v>
      </c>
      <c r="O50" s="61">
        <v>156.8083</v>
      </c>
      <c r="P50" s="61">
        <v>4.2687</v>
      </c>
      <c r="Q50" s="17">
        <v>0</v>
      </c>
      <c r="R50" s="61">
        <v>15.97</v>
      </c>
      <c r="S50" s="62">
        <v>1008.4037</v>
      </c>
      <c r="T50" s="17">
        <v>0</v>
      </c>
      <c r="U50" s="8" t="s">
        <v>115</v>
      </c>
    </row>
    <row r="51" spans="1:21" s="19" customFormat="1" ht="13.5" customHeight="1">
      <c r="A51" s="5" t="s">
        <v>32</v>
      </c>
      <c r="B51" s="58">
        <f>SUM(C51:T51)</f>
        <v>5873.4268</v>
      </c>
      <c r="C51" s="61">
        <v>471.3404</v>
      </c>
      <c r="D51" s="61">
        <v>3324.7527</v>
      </c>
      <c r="E51" s="61">
        <v>432.2968</v>
      </c>
      <c r="F51" s="61">
        <v>37.8762</v>
      </c>
      <c r="G51" s="61">
        <v>294.0987</v>
      </c>
      <c r="H51" s="17">
        <v>0</v>
      </c>
      <c r="I51" s="61">
        <v>64.7891</v>
      </c>
      <c r="J51" s="61">
        <v>816.3526</v>
      </c>
      <c r="K51" s="61"/>
      <c r="L51" s="17">
        <v>0</v>
      </c>
      <c r="M51" s="17">
        <v>0.4768</v>
      </c>
      <c r="N51" s="61">
        <v>1.0362</v>
      </c>
      <c r="O51" s="61">
        <v>377.9422</v>
      </c>
      <c r="P51" s="61">
        <v>7.2174</v>
      </c>
      <c r="Q51" s="17">
        <v>0</v>
      </c>
      <c r="R51" s="61">
        <v>22.9962</v>
      </c>
      <c r="S51" s="62">
        <v>22.2515</v>
      </c>
      <c r="T51" s="17">
        <v>0</v>
      </c>
      <c r="U51" s="8" t="s">
        <v>116</v>
      </c>
    </row>
    <row r="52" spans="1:21" s="19" customFormat="1" ht="13.5" customHeight="1">
      <c r="A52" s="5" t="s">
        <v>33</v>
      </c>
      <c r="B52" s="67" t="s">
        <v>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61"/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8" t="s">
        <v>117</v>
      </c>
    </row>
    <row r="53" spans="1:21" s="19" customFormat="1" ht="13.5" customHeight="1">
      <c r="A53" s="5" t="s">
        <v>34</v>
      </c>
      <c r="B53" s="67" t="s">
        <v>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61"/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8" t="s">
        <v>118</v>
      </c>
    </row>
    <row r="54" spans="1:59" s="19" customFormat="1" ht="13.5" customHeight="1">
      <c r="A54" s="5" t="s">
        <v>35</v>
      </c>
      <c r="B54" s="67" t="s">
        <v>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62"/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8" t="s">
        <v>119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</row>
    <row r="55" spans="1:21" s="19" customFormat="1" ht="4.5" customHeigh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3"/>
      <c r="L55" s="72"/>
      <c r="M55" s="72"/>
      <c r="N55" s="72"/>
      <c r="O55" s="72"/>
      <c r="P55" s="72"/>
      <c r="Q55" s="72"/>
      <c r="R55" s="72"/>
      <c r="S55" s="72"/>
      <c r="T55" s="72"/>
      <c r="U55" s="74"/>
    </row>
    <row r="56" spans="1:12" s="19" customFormat="1" ht="12" customHeight="1">
      <c r="A56" s="19" t="s">
        <v>120</v>
      </c>
      <c r="L56" s="75" t="s">
        <v>121</v>
      </c>
    </row>
    <row r="57" spans="1:12" s="19" customFormat="1" ht="10.5" customHeight="1">
      <c r="A57" s="18" t="s">
        <v>36</v>
      </c>
      <c r="L57" s="76" t="s">
        <v>122</v>
      </c>
    </row>
    <row r="58" s="19" customFormat="1" ht="10.5" customHeight="1">
      <c r="L58" s="18" t="s">
        <v>37</v>
      </c>
    </row>
    <row r="59" s="19" customFormat="1" ht="10.5" customHeight="1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</sheetData>
  <mergeCells count="14">
    <mergeCell ref="G6:G7"/>
    <mergeCell ref="A2:J2"/>
    <mergeCell ref="L2:U2"/>
    <mergeCell ref="N6:N7"/>
    <mergeCell ref="M6:M7"/>
    <mergeCell ref="L6:L7"/>
    <mergeCell ref="P6:P7"/>
    <mergeCell ref="B6:B7"/>
    <mergeCell ref="A5:A11"/>
    <mergeCell ref="U5:U11"/>
    <mergeCell ref="B9:B10"/>
    <mergeCell ref="D6:D7"/>
    <mergeCell ref="E6:E7"/>
    <mergeCell ref="F6:F7"/>
  </mergeCells>
  <printOptions/>
  <pageMargins left="0.31496062992125984" right="1.7716535433070868" top="0.5511811023622047" bottom="1.69291338582677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2010-06-15T03:09:40Z</cp:lastPrinted>
  <dcterms:created xsi:type="dcterms:W3CDTF">2000-05-02T03:15:24Z</dcterms:created>
  <dcterms:modified xsi:type="dcterms:W3CDTF">2010-07-12T03:35:07Z</dcterms:modified>
  <cp:category/>
  <cp:version/>
  <cp:contentType/>
  <cp:contentStatus/>
</cp:coreProperties>
</file>