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670" activeTab="0"/>
  </bookViews>
  <sheets>
    <sheet name=" 非都市土地(編定)" sheetId="1" r:id="rId1"/>
  </sheets>
  <definedNames/>
  <calcPr fullCalcOnLoad="1"/>
</workbook>
</file>

<file path=xl/sharedStrings.xml><?xml version="1.0" encoding="utf-8"?>
<sst xmlns="http://schemas.openxmlformats.org/spreadsheetml/2006/main" count="274" uniqueCount="126">
  <si>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</si>
  <si>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</si>
  <si>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</si>
  <si>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</si>
  <si>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</si>
  <si>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</si>
  <si>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</si>
  <si>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</si>
  <si>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</si>
  <si>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</si>
  <si>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</si>
  <si>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t>Construction</t>
  </si>
  <si>
    <t>Land</t>
  </si>
  <si>
    <t>臺        北        市</t>
  </si>
  <si>
    <t>-</t>
  </si>
  <si>
    <t>高        雄        市</t>
  </si>
  <si>
    <t>臺   灣   省   合   計</t>
  </si>
  <si>
    <t>Industry</t>
  </si>
  <si>
    <t>Forest</t>
  </si>
  <si>
    <t>Irrigation</t>
  </si>
  <si>
    <t>tion</t>
  </si>
  <si>
    <t>Culture</t>
  </si>
  <si>
    <t>Fish</t>
  </si>
  <si>
    <t>Special</t>
  </si>
  <si>
    <t>Purpose</t>
  </si>
  <si>
    <t>特定目</t>
  </si>
  <si>
    <t>交通用地</t>
  </si>
  <si>
    <t>墳墓用地</t>
  </si>
  <si>
    <t>農牧用地</t>
  </si>
  <si>
    <t>林業用地</t>
  </si>
  <si>
    <t>養殖用地</t>
  </si>
  <si>
    <t>水利用地</t>
  </si>
  <si>
    <t>的事業</t>
  </si>
  <si>
    <t>鹽業用地</t>
  </si>
  <si>
    <t>礦業用地</t>
  </si>
  <si>
    <t>窯業用地</t>
  </si>
  <si>
    <t>Transpor-</t>
  </si>
  <si>
    <t>遊憩用地</t>
  </si>
  <si>
    <t>存用地</t>
  </si>
  <si>
    <t>定用地</t>
  </si>
  <si>
    <t>Arable &amp;</t>
  </si>
  <si>
    <t>Ecological</t>
  </si>
  <si>
    <t>Protection</t>
  </si>
  <si>
    <t>tation and</t>
  </si>
  <si>
    <t>Pastural</t>
  </si>
  <si>
    <t>&amp;</t>
  </si>
  <si>
    <t>&amp; Con-</t>
  </si>
  <si>
    <t>for</t>
  </si>
  <si>
    <t>Salt</t>
  </si>
  <si>
    <t>Mining</t>
  </si>
  <si>
    <t>Pottery</t>
  </si>
  <si>
    <t>Commu-</t>
  </si>
  <si>
    <t>Recrea-</t>
  </si>
  <si>
    <t>Undesi-</t>
  </si>
  <si>
    <t>Drainage</t>
  </si>
  <si>
    <t>servation</t>
  </si>
  <si>
    <t>Conserva-</t>
  </si>
  <si>
    <t>nication</t>
  </si>
  <si>
    <t>Historical</t>
  </si>
  <si>
    <t>Cemetery</t>
  </si>
  <si>
    <t>gnated</t>
  </si>
  <si>
    <t>tion Land</t>
  </si>
  <si>
    <t>Site Land</t>
  </si>
  <si>
    <r>
      <t>生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態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保</t>
    </r>
  </si>
  <si>
    <r>
      <t>國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土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保</t>
    </r>
  </si>
  <si>
    <r>
      <t>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</si>
  <si>
    <r>
      <t>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</si>
  <si>
    <t>Year, District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</si>
  <si>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</si>
  <si>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</si>
  <si>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</si>
  <si>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</si>
  <si>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</si>
  <si>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</si>
  <si>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</si>
  <si>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</si>
  <si>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</si>
  <si>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</si>
  <si>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</si>
  <si>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r>
      <t>其他用</t>
    </r>
    <r>
      <rPr>
        <sz val="8"/>
        <rFont val="標楷體"/>
        <family val="4"/>
      </rPr>
      <t>地</t>
    </r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</si>
  <si>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</si>
  <si>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t>Other</t>
  </si>
  <si>
    <t xml:space="preserve">Total </t>
  </si>
  <si>
    <r>
      <t xml:space="preserve">   </t>
    </r>
    <r>
      <rPr>
        <sz val="8"/>
        <rFont val="標楷體"/>
        <family val="4"/>
      </rPr>
      <t>註：</t>
    </r>
    <r>
      <rPr>
        <sz val="8"/>
        <rFont val="標楷體"/>
        <family val="4"/>
      </rPr>
      <t>各種建築用地含甲種建築用地、乙種建築用地、丙種建築用地、丁種建築用地</t>
    </r>
    <r>
      <rPr>
        <sz val="8"/>
        <rFont val="Times New Roman"/>
        <family val="1"/>
      </rPr>
      <t xml:space="preserve"> ,</t>
    </r>
    <r>
      <rPr>
        <sz val="8"/>
        <rFont val="標楷體"/>
        <family val="4"/>
      </rPr>
      <t>遊憩用地從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年起含國家公園區面積。</t>
    </r>
  </si>
  <si>
    <r>
      <t xml:space="preserve">   </t>
    </r>
    <r>
      <rPr>
        <sz val="7"/>
        <rFont val="標楷體"/>
        <family val="4"/>
      </rPr>
      <t>單位：</t>
    </r>
    <r>
      <rPr>
        <sz val="7"/>
        <rFont val="標楷體"/>
        <family val="4"/>
      </rPr>
      <t>公頃</t>
    </r>
  </si>
  <si>
    <r>
      <t>Unit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 xml:space="preserve">ha   </t>
    </r>
  </si>
  <si>
    <r>
      <t xml:space="preserve">   Note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 xml:space="preserve">Construction Land includes Type A, Type B, Type C and Type D.The area of recreation land is included in that of national </t>
    </r>
  </si>
  <si>
    <t xml:space="preserve">               park zone since 1997.</t>
  </si>
  <si>
    <t>各種建築</t>
  </si>
  <si>
    <t>用    地</t>
  </si>
  <si>
    <r>
      <t>古蹟保</t>
    </r>
    <r>
      <rPr>
        <sz val="8"/>
        <rFont val="Times New Roman"/>
        <family val="1"/>
      </rPr>
      <t xml:space="preserve">      </t>
    </r>
  </si>
  <si>
    <r>
      <t>暫不編</t>
    </r>
    <r>
      <rPr>
        <sz val="8"/>
        <rFont val="Times New Roman"/>
        <family val="1"/>
      </rPr>
      <t xml:space="preserve">          </t>
    </r>
  </si>
  <si>
    <r>
      <t xml:space="preserve">   </t>
    </r>
    <r>
      <rPr>
        <sz val="8"/>
        <rFont val="標楷體"/>
        <family val="4"/>
      </rPr>
      <t>資料來源：內政部。</t>
    </r>
  </si>
  <si>
    <t>8.  Land Use Type in Non-urban Planned Districts</t>
  </si>
  <si>
    <r>
      <t xml:space="preserve">   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Ministry of the Interior.</t>
    </r>
  </si>
  <si>
    <r>
      <t xml:space="preserve"> 8.  </t>
    </r>
    <r>
      <rPr>
        <sz val="14"/>
        <rFont val="標楷體"/>
        <family val="4"/>
      </rPr>
      <t>非都市土地使用地編定面積</t>
    </r>
  </si>
  <si>
    <t xml:space="preserve">   Taipei County</t>
  </si>
  <si>
    <t xml:space="preserve">     Taiwan Province</t>
  </si>
  <si>
    <t xml:space="preserve">     Kaohsiung City</t>
  </si>
  <si>
    <t xml:space="preserve">     Taipei City</t>
  </si>
  <si>
    <t xml:space="preserve">   Yilan County</t>
  </si>
  <si>
    <t xml:space="preserve">   Taoyuan County</t>
  </si>
  <si>
    <t xml:space="preserve">   Hsinchu County</t>
  </si>
  <si>
    <t xml:space="preserve">   Miaoli County</t>
  </si>
  <si>
    <t xml:space="preserve">   Taichung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</si>
  <si>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</si>
  <si>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</si>
  <si>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</si>
  <si>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</si>
  <si>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Tainan County</t>
  </si>
  <si>
    <t xml:space="preserve">   Kaohsiung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</si>
  <si>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</si>
  <si>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</si>
  <si>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</si>
  <si>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</si>
  <si>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</si>
  <si>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</si>
  <si>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Taichung City</t>
  </si>
  <si>
    <t xml:space="preserve">   Chiayi City</t>
  </si>
  <si>
    <t xml:space="preserve">   Tainan City</t>
  </si>
  <si>
    <r>
      <t xml:space="preserve">  </t>
    </r>
    <r>
      <rPr>
        <sz val="7"/>
        <rFont val="Times New Roman"/>
        <family val="1"/>
      </rPr>
      <t xml:space="preserve"> 190     95</t>
    </r>
    <r>
      <rPr>
        <sz val="8"/>
        <rFont val="標楷體"/>
        <family val="4"/>
      </rPr>
      <t>年農業統計年報</t>
    </r>
  </si>
  <si>
    <t xml:space="preserve">AG. STATISTICS YEARBOOK 2006     191   </t>
  </si>
  <si>
    <t xml:space="preserve">                       93    r</t>
  </si>
  <si>
    <t xml:space="preserve">                       94    r</t>
  </si>
  <si>
    <r>
      <t>民國</t>
    </r>
    <r>
      <rPr>
        <sz val="8"/>
        <rFont val="Times New Roman"/>
        <family val="1"/>
      </rPr>
      <t xml:space="preserve">           86               </t>
    </r>
    <r>
      <rPr>
        <sz val="8"/>
        <rFont val="標楷體"/>
        <family val="4"/>
      </rPr>
      <t>年</t>
    </r>
  </si>
  <si>
    <t xml:space="preserve"> 8.  非都市土地使用地編定面積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</si>
</sst>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#"/>
    <numFmt numFmtId="181" formatCode="#\ ##0.00"/>
    <numFmt numFmtId="182" formatCode="#\ ###\ ##0.00"/>
    <numFmt numFmtId="183" formatCode="#\ ###\ ###\ ##0.00"/>
    <numFmt numFmtId="184" formatCode="* #,##0.00;\-* #,##0.00;\-"/>
    <numFmt numFmtId="185" formatCode="#\ ###\ ###\ ##0;\-* #\ ##0;_-* &quot;-&quot;;_-@_-"/>
    <numFmt numFmtId="186" formatCode="#\ ###\ ###\ ##0.00;;&quot;-&quot;"/>
    <numFmt numFmtId="187" formatCode="#\ ###\ ##0"/>
    <numFmt numFmtId="188" formatCode="0_ "/>
    <numFmt numFmtId="189" formatCode="#,##0.00_ "/>
    <numFmt numFmtId="190" formatCode="#,##0.000_ "/>
    <numFmt numFmtId="191" formatCode="_(* #,##0.0_);_(* \(#,##0.0\);_(* &quot;-&quot;??_);_(@_)"/>
    <numFmt numFmtId="192" formatCode="#,##0.00_);[Red]\(#,##0.00\)"/>
    <numFmt numFmtId="193" formatCode="##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\ ###\ ###\ ##0;;&quot;-&quot;"/>
  </numFmts>
  <fonts count="22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1"/>
    </font>
    <font>
      <b/>
      <i/>
      <sz val="12"/>
      <name val="華康標楷體W5"/>
      <family val="1"/>
    </font>
    <font>
      <sz val="8"/>
      <name val="華康標楷體W5"/>
      <family val="3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8"/>
      <name val="標楷體"/>
      <family val="4"/>
    </font>
    <font>
      <sz val="12"/>
      <name val="細明體"/>
      <family val="3"/>
    </font>
    <font>
      <sz val="9"/>
      <name val="新細明體"/>
      <family val="1"/>
    </font>
    <font>
      <sz val="14"/>
      <name val="標楷體"/>
      <family val="4"/>
    </font>
    <font>
      <sz val="7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7"/>
      <name val="細明體"/>
      <family val="3"/>
    </font>
    <font>
      <b/>
      <sz val="8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 applyProtection="1">
      <alignment horizontal="right"/>
      <protection locked="0"/>
    </xf>
    <xf numFmtId="0" fontId="7" fillId="0" borderId="0" xfId="0" applyFont="1" applyFill="1" applyAlignment="1">
      <alignment vertical="center"/>
    </xf>
    <xf numFmtId="0" fontId="7" fillId="0" borderId="0" xfId="18" applyFont="1">
      <alignment/>
      <protection/>
    </xf>
    <xf numFmtId="0" fontId="5" fillId="0" borderId="0" xfId="20" applyFont="1">
      <alignment/>
      <protection/>
    </xf>
    <xf numFmtId="187" fontId="7" fillId="0" borderId="1" xfId="21" applyNumberFormat="1" applyFont="1" applyBorder="1" applyAlignment="1" applyProtection="1">
      <alignment horizontal="right"/>
      <protection locked="0"/>
    </xf>
    <xf numFmtId="0" fontId="5" fillId="0" borderId="2" xfId="20" applyFont="1" applyBorder="1" applyAlignment="1">
      <alignment horizontal="right"/>
      <protection/>
    </xf>
    <xf numFmtId="0" fontId="8" fillId="0" borderId="3" xfId="21" applyFont="1" applyBorder="1" applyAlignment="1">
      <alignment horizontal="center"/>
      <protection/>
    </xf>
    <xf numFmtId="0" fontId="8" fillId="0" borderId="3" xfId="21" applyFont="1" applyBorder="1" applyAlignment="1">
      <alignment horizontal="center" vertical="center"/>
      <protection/>
    </xf>
    <xf numFmtId="187" fontId="7" fillId="0" borderId="0" xfId="21" applyNumberFormat="1" applyFont="1" applyBorder="1" applyAlignment="1" applyProtection="1">
      <alignment horizontal="right"/>
      <protection locked="0"/>
    </xf>
    <xf numFmtId="0" fontId="7" fillId="0" borderId="0" xfId="21" applyFont="1">
      <alignment/>
      <protection/>
    </xf>
    <xf numFmtId="0" fontId="1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2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4" xfId="21" applyFont="1" applyBorder="1">
      <alignment/>
      <protection/>
    </xf>
    <xf numFmtId="0" fontId="7" fillId="0" borderId="1" xfId="21" applyFont="1" applyBorder="1">
      <alignment/>
      <protection/>
    </xf>
    <xf numFmtId="0" fontId="7" fillId="0" borderId="0" xfId="21" applyFont="1" applyBorder="1">
      <alignment/>
      <protection/>
    </xf>
    <xf numFmtId="0" fontId="16" fillId="0" borderId="3" xfId="21" applyFont="1" applyBorder="1" applyAlignment="1">
      <alignment horizontal="center"/>
      <protection/>
    </xf>
    <xf numFmtId="0" fontId="7" fillId="0" borderId="0" xfId="21" applyFont="1" applyBorder="1" applyAlignment="1">
      <alignment/>
      <protection/>
    </xf>
    <xf numFmtId="0" fontId="5" fillId="0" borderId="3" xfId="21" applyFont="1" applyBorder="1" applyAlignment="1">
      <alignment horizontal="center"/>
      <protection/>
    </xf>
    <xf numFmtId="0" fontId="7" fillId="0" borderId="0" xfId="21" applyFont="1" applyAlignment="1">
      <alignment horizontal="right"/>
      <protection/>
    </xf>
    <xf numFmtId="0" fontId="7" fillId="0" borderId="0" xfId="21" applyFont="1" applyBorder="1" applyAlignment="1">
      <alignment horizontal="right"/>
      <protection/>
    </xf>
    <xf numFmtId="0" fontId="17" fillId="0" borderId="0" xfId="21" applyFont="1">
      <alignment/>
      <protection/>
    </xf>
    <xf numFmtId="0" fontId="7" fillId="0" borderId="1" xfId="21" applyFont="1" applyBorder="1" applyAlignment="1">
      <alignment horizontal="right"/>
      <protection/>
    </xf>
    <xf numFmtId="0" fontId="14" fillId="0" borderId="5" xfId="21" applyFont="1" applyBorder="1">
      <alignment/>
      <protection/>
    </xf>
    <xf numFmtId="0" fontId="7" fillId="0" borderId="2" xfId="21" applyFont="1" applyBorder="1" applyAlignment="1">
      <alignment horizontal="right"/>
      <protection/>
    </xf>
    <xf numFmtId="0" fontId="14" fillId="0" borderId="0" xfId="21" applyFont="1" applyAlignment="1">
      <alignment horizontal="right"/>
      <protection/>
    </xf>
    <xf numFmtId="187" fontId="7" fillId="0" borderId="0" xfId="21" applyNumberFormat="1" applyFont="1" applyAlignment="1" applyProtection="1">
      <alignment horizontal="right"/>
      <protection locked="0"/>
    </xf>
    <xf numFmtId="187" fontId="7" fillId="0" borderId="6" xfId="21" applyNumberFormat="1" applyFont="1" applyBorder="1" applyAlignment="1" applyProtection="1">
      <alignment horizontal="right"/>
      <protection locked="0"/>
    </xf>
    <xf numFmtId="0" fontId="7" fillId="0" borderId="0" xfId="21" applyFont="1" applyAlignment="1">
      <alignment horizontal="left" vertical="center"/>
      <protection/>
    </xf>
    <xf numFmtId="0" fontId="7" fillId="0" borderId="0" xfId="21" applyFont="1" applyAlignment="1">
      <alignment horizontal="left"/>
      <protection/>
    </xf>
    <xf numFmtId="0" fontId="8" fillId="0" borderId="1" xfId="17" applyFont="1" applyBorder="1" applyAlignment="1">
      <alignment horizontal="center" vertical="center"/>
      <protection/>
    </xf>
    <xf numFmtId="0" fontId="7" fillId="0" borderId="1" xfId="17" applyFont="1" applyBorder="1" applyAlignment="1" quotePrefix="1">
      <alignment vertical="center"/>
      <protection/>
    </xf>
    <xf numFmtId="0" fontId="8" fillId="0" borderId="1" xfId="17" applyFont="1" applyBorder="1" applyAlignment="1">
      <alignment horizontal="left" vertical="center" indent="1"/>
      <protection/>
    </xf>
    <xf numFmtId="0" fontId="19" fillId="0" borderId="0" xfId="21" applyFont="1">
      <alignment/>
      <protection/>
    </xf>
    <xf numFmtId="0" fontId="7" fillId="0" borderId="6" xfId="17" applyFont="1" applyBorder="1" applyAlignment="1" applyProtection="1">
      <alignment horizontal="left" vertical="center" indent="1"/>
      <protection locked="0"/>
    </xf>
    <xf numFmtId="0" fontId="5" fillId="0" borderId="7" xfId="21" applyFont="1" applyBorder="1">
      <alignment/>
      <protection/>
    </xf>
    <xf numFmtId="0" fontId="5" fillId="0" borderId="8" xfId="21" applyFont="1" applyBorder="1">
      <alignment/>
      <protection/>
    </xf>
    <xf numFmtId="0" fontId="16" fillId="0" borderId="9" xfId="21" applyFont="1" applyBorder="1" applyAlignment="1">
      <alignment horizontal="center"/>
      <protection/>
    </xf>
    <xf numFmtId="0" fontId="13" fillId="0" borderId="0" xfId="21" applyFont="1" applyAlignment="1">
      <alignment/>
      <protection/>
    </xf>
    <xf numFmtId="0" fontId="5" fillId="0" borderId="0" xfId="21" applyFont="1" applyAlignment="1">
      <alignment/>
      <protection/>
    </xf>
    <xf numFmtId="0" fontId="15" fillId="0" borderId="0" xfId="21" applyFont="1" applyAlignment="1">
      <alignment/>
      <protection/>
    </xf>
    <xf numFmtId="0" fontId="15" fillId="0" borderId="0" xfId="21" applyFont="1" applyBorder="1" applyAlignment="1">
      <alignment/>
      <protection/>
    </xf>
    <xf numFmtId="0" fontId="16" fillId="0" borderId="0" xfId="21" applyFont="1">
      <alignment/>
      <protection/>
    </xf>
    <xf numFmtId="0" fontId="7" fillId="0" borderId="1" xfId="15" applyFont="1" applyBorder="1" applyAlignment="1" quotePrefix="1">
      <alignment horizontal="center"/>
      <protection/>
    </xf>
    <xf numFmtId="0" fontId="7" fillId="0" borderId="1" xfId="15" applyFont="1" applyBorder="1" applyAlignment="1" applyProtection="1" quotePrefix="1">
      <alignment horizontal="center"/>
      <protection locked="0"/>
    </xf>
    <xf numFmtId="0" fontId="19" fillId="0" borderId="1" xfId="15" applyFont="1" applyBorder="1" applyAlignment="1" quotePrefix="1">
      <alignment horizontal="center"/>
      <protection/>
    </xf>
    <xf numFmtId="0" fontId="8" fillId="0" borderId="1" xfId="16" applyFont="1" applyBorder="1" applyAlignment="1">
      <alignment horizontal="center"/>
      <protection/>
    </xf>
    <xf numFmtId="0" fontId="7" fillId="0" borderId="6" xfId="19" applyFont="1" applyBorder="1" applyAlignment="1" applyProtection="1">
      <alignment horizontal="left" indent="1"/>
      <protection/>
    </xf>
    <xf numFmtId="0" fontId="8" fillId="0" borderId="10" xfId="21" applyFont="1" applyBorder="1" applyAlignment="1">
      <alignment horizontal="center" vertical="top"/>
      <protection/>
    </xf>
    <xf numFmtId="0" fontId="8" fillId="0" borderId="3" xfId="21" applyFont="1" applyBorder="1" applyAlignment="1">
      <alignment horizontal="center" vertical="top"/>
      <protection/>
    </xf>
    <xf numFmtId="0" fontId="5" fillId="0" borderId="3" xfId="21" applyFont="1" applyBorder="1" applyAlignment="1">
      <alignment horizontal="center" vertical="top"/>
      <protection/>
    </xf>
    <xf numFmtId="0" fontId="0" fillId="0" borderId="10" xfId="0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9" xfId="21" applyFont="1" applyBorder="1" applyAlignment="1">
      <alignment horizontal="center" vertical="top"/>
      <protection/>
    </xf>
    <xf numFmtId="0" fontId="16" fillId="0" borderId="10" xfId="21" applyFont="1" applyBorder="1" applyAlignment="1">
      <alignment horizontal="center"/>
      <protection/>
    </xf>
    <xf numFmtId="0" fontId="7" fillId="0" borderId="11" xfId="21" applyFont="1" applyBorder="1" applyAlignment="1">
      <alignment horizontal="center"/>
      <protection/>
    </xf>
    <xf numFmtId="0" fontId="7" fillId="0" borderId="6" xfId="21" applyFont="1" applyBorder="1" applyAlignment="1">
      <alignment horizontal="right"/>
      <protection/>
    </xf>
    <xf numFmtId="0" fontId="7" fillId="0" borderId="6" xfId="15" applyFont="1" applyBorder="1" applyAlignment="1" quotePrefix="1">
      <alignment horizontal="center"/>
      <protection/>
    </xf>
    <xf numFmtId="0" fontId="19" fillId="0" borderId="6" xfId="15" applyFont="1" applyBorder="1" applyAlignment="1" quotePrefix="1">
      <alignment horizontal="center"/>
      <protection/>
    </xf>
    <xf numFmtId="0" fontId="7" fillId="0" borderId="0" xfId="15" applyFont="1" applyAlignment="1" quotePrefix="1">
      <alignment horizontal="center"/>
      <protection/>
    </xf>
    <xf numFmtId="187" fontId="7" fillId="0" borderId="0" xfId="21" applyNumberFormat="1" applyFont="1" applyBorder="1" applyAlignment="1">
      <alignment horizontal="right"/>
      <protection/>
    </xf>
    <xf numFmtId="187" fontId="7" fillId="0" borderId="1" xfId="21" applyNumberFormat="1" applyFont="1" applyBorder="1" applyAlignment="1">
      <alignment horizontal="right"/>
      <protection/>
    </xf>
    <xf numFmtId="187" fontId="19" fillId="0" borderId="0" xfId="21" applyNumberFormat="1" applyFont="1" applyBorder="1" applyAlignment="1">
      <alignment horizontal="right"/>
      <protection/>
    </xf>
    <xf numFmtId="187" fontId="7" fillId="0" borderId="0" xfId="21" applyNumberFormat="1" applyFont="1" applyAlignment="1">
      <alignment horizontal="right"/>
      <protection/>
    </xf>
    <xf numFmtId="187" fontId="7" fillId="0" borderId="0" xfId="21" applyNumberFormat="1" applyFont="1" applyAlignment="1" applyProtection="1" quotePrefix="1">
      <alignment horizontal="right"/>
      <protection locked="0"/>
    </xf>
    <xf numFmtId="187" fontId="7" fillId="0" borderId="0" xfId="21" applyNumberFormat="1" applyFont="1" applyBorder="1" applyAlignment="1" quotePrefix="1">
      <alignment horizontal="right"/>
      <protection/>
    </xf>
    <xf numFmtId="187" fontId="7" fillId="0" borderId="0" xfId="21" applyNumberFormat="1" applyFont="1" applyBorder="1" applyAlignment="1" applyProtection="1" quotePrefix="1">
      <alignment horizontal="right"/>
      <protection locked="0"/>
    </xf>
    <xf numFmtId="187" fontId="7" fillId="0" borderId="1" xfId="21" applyNumberFormat="1" applyFont="1" applyBorder="1" applyAlignment="1" applyProtection="1" quotePrefix="1">
      <alignment horizontal="right"/>
      <protection locked="0"/>
    </xf>
    <xf numFmtId="0" fontId="7" fillId="0" borderId="12" xfId="21" applyFont="1" applyBorder="1">
      <alignment/>
      <protection/>
    </xf>
    <xf numFmtId="0" fontId="7" fillId="0" borderId="6" xfId="17" applyFont="1" applyBorder="1" applyAlignment="1" applyProtection="1">
      <alignment vertical="center"/>
      <protection locked="0"/>
    </xf>
    <xf numFmtId="0" fontId="16" fillId="0" borderId="13" xfId="21" applyFont="1" applyBorder="1" applyAlignment="1">
      <alignment horizontal="center" vertical="top"/>
      <protection/>
    </xf>
    <xf numFmtId="0" fontId="16" fillId="0" borderId="14" xfId="21" applyFont="1" applyBorder="1" applyAlignment="1">
      <alignment horizontal="center" vertical="top"/>
      <protection/>
    </xf>
    <xf numFmtId="0" fontId="7" fillId="0" borderId="0" xfId="21" applyFont="1" applyBorder="1" applyAlignment="1">
      <alignment vertical="top"/>
      <protection/>
    </xf>
    <xf numFmtId="0" fontId="5" fillId="0" borderId="14" xfId="21" applyFont="1" applyBorder="1" applyAlignment="1">
      <alignment horizontal="center" vertical="top"/>
      <protection/>
    </xf>
    <xf numFmtId="0" fontId="7" fillId="0" borderId="15" xfId="21" applyFont="1" applyBorder="1" applyAlignment="1">
      <alignment vertical="top"/>
      <protection/>
    </xf>
    <xf numFmtId="0" fontId="16" fillId="0" borderId="15" xfId="21" applyFont="1" applyBorder="1" applyAlignment="1">
      <alignment horizontal="center" vertical="top"/>
      <protection/>
    </xf>
    <xf numFmtId="0" fontId="7" fillId="0" borderId="16" xfId="21" applyFont="1" applyBorder="1" applyAlignment="1">
      <alignment vertical="top"/>
      <protection/>
    </xf>
    <xf numFmtId="0" fontId="7" fillId="0" borderId="0" xfId="21" applyFont="1" applyAlignment="1">
      <alignment vertical="top"/>
      <protection/>
    </xf>
    <xf numFmtId="0" fontId="7" fillId="0" borderId="1" xfId="15" applyFont="1" applyBorder="1" applyAlignment="1">
      <alignment/>
      <protection/>
    </xf>
    <xf numFmtId="0" fontId="16" fillId="0" borderId="11" xfId="21" applyFont="1" applyBorder="1" applyAlignment="1">
      <alignment horizontal="center" vertical="top"/>
      <protection/>
    </xf>
    <xf numFmtId="0" fontId="8" fillId="0" borderId="10" xfId="21" applyFont="1" applyBorder="1" applyAlignment="1">
      <alignment horizontal="center" vertical="top"/>
      <protection/>
    </xf>
    <xf numFmtId="0" fontId="13" fillId="0" borderId="0" xfId="21" applyFont="1" applyAlignment="1">
      <alignment horizontal="center" vertical="top"/>
      <protection/>
    </xf>
    <xf numFmtId="0" fontId="8" fillId="0" borderId="3" xfId="21" applyFont="1" applyBorder="1" applyAlignment="1">
      <alignment horizontal="center" vertical="top"/>
      <protection/>
    </xf>
    <xf numFmtId="0" fontId="8" fillId="0" borderId="11" xfId="21" applyFont="1" applyBorder="1" applyAlignment="1">
      <alignment horizontal="center" vertical="top"/>
      <protection/>
    </xf>
    <xf numFmtId="0" fontId="8" fillId="0" borderId="17" xfId="17" applyFont="1" applyBorder="1" applyAlignment="1" quotePrefix="1">
      <alignment horizontal="center" vertical="center"/>
      <protection/>
    </xf>
    <xf numFmtId="0" fontId="8" fillId="0" borderId="1" xfId="17" applyFont="1" applyBorder="1" applyAlignment="1" quotePrefix="1">
      <alignment horizontal="center" vertical="center"/>
      <protection/>
    </xf>
    <xf numFmtId="0" fontId="8" fillId="0" borderId="5" xfId="17" applyFont="1" applyBorder="1" applyAlignment="1" quotePrefix="1">
      <alignment horizontal="center" vertical="center"/>
      <protection/>
    </xf>
    <xf numFmtId="0" fontId="7" fillId="0" borderId="4" xfId="17" applyFont="1" applyBorder="1" applyAlignment="1">
      <alignment horizontal="center" vertical="center"/>
      <protection/>
    </xf>
    <xf numFmtId="0" fontId="7" fillId="0" borderId="6" xfId="17" applyFont="1" applyBorder="1" applyAlignment="1">
      <alignment horizontal="center" vertical="center"/>
      <protection/>
    </xf>
    <xf numFmtId="0" fontId="7" fillId="0" borderId="12" xfId="17" applyFont="1" applyBorder="1" applyAlignment="1">
      <alignment horizontal="center" vertical="center"/>
      <protection/>
    </xf>
  </cellXfs>
  <cellStyles count="15">
    <cellStyle name="Normal" xfId="0"/>
    <cellStyle name="一般_26G" xfId="15"/>
    <cellStyle name="一般_26J" xfId="16"/>
    <cellStyle name="一般_27H" xfId="17"/>
    <cellStyle name="一般_80" xfId="18"/>
    <cellStyle name="一般_81" xfId="19"/>
    <cellStyle name="一般_87" xfId="20"/>
    <cellStyle name="一般_8b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G58"/>
  <sheetViews>
    <sheetView tabSelected="1" view="pageBreakPreview" zoomScaleSheetLayoutView="100" workbookViewId="0" topLeftCell="A1">
      <pane xSplit="1" ySplit="23" topLeftCell="B24" activePane="bottomRight" state="frozen"/>
      <selection pane="topLeft" activeCell="A1" sqref="A1"/>
      <selection pane="topRight" activeCell="B1" sqref="B1"/>
      <selection pane="bottomLeft" activeCell="A24" sqref="A24"/>
      <selection pane="bottomRight" activeCell="A2" sqref="A2:J2"/>
    </sheetView>
  </sheetViews>
  <sheetFormatPr defaultColWidth="8.796875" defaultRowHeight="15"/>
  <cols>
    <col min="1" max="1" width="17.19921875" style="11" customWidth="1"/>
    <col min="2" max="2" width="7.19921875" style="11" customWidth="1"/>
    <col min="3" max="3" width="6.8984375" style="11" customWidth="1"/>
    <col min="4" max="4" width="7.19921875" style="11" customWidth="1"/>
    <col min="5" max="6" width="7" style="11" customWidth="1"/>
    <col min="7" max="8" width="7.19921875" style="11" customWidth="1"/>
    <col min="9" max="10" width="6.8984375" style="11" customWidth="1"/>
    <col min="11" max="11" width="13.59765625" style="11" customWidth="1"/>
    <col min="12" max="12" width="6.69921875" style="11" customWidth="1"/>
    <col min="13" max="13" width="7.09765625" style="11" customWidth="1"/>
    <col min="14" max="14" width="7" style="11" customWidth="1"/>
    <col min="15" max="15" width="7.19921875" style="11" customWidth="1"/>
    <col min="16" max="16" width="6.69921875" style="11" customWidth="1"/>
    <col min="17" max="17" width="6.3984375" style="11" customWidth="1"/>
    <col min="18" max="19" width="6.69921875" style="11" customWidth="1"/>
    <col min="20" max="20" width="6.59765625" style="11" customWidth="1"/>
    <col min="21" max="21" width="17" style="11" customWidth="1"/>
    <col min="22" max="22" width="4.19921875" style="11" customWidth="1"/>
    <col min="23" max="16384" width="9" style="11" customWidth="1"/>
  </cols>
  <sheetData>
    <row r="1" spans="1:21" s="10" customFormat="1" ht="10.5" customHeight="1">
      <c r="A1" s="2" t="s">
        <v>120</v>
      </c>
      <c r="U1" s="1" t="s">
        <v>121</v>
      </c>
    </row>
    <row r="2" spans="1:21" s="40" customFormat="1" ht="27" customHeight="1">
      <c r="A2" s="83" t="s">
        <v>95</v>
      </c>
      <c r="B2" s="83"/>
      <c r="C2" s="83"/>
      <c r="D2" s="83"/>
      <c r="E2" s="83"/>
      <c r="F2" s="83"/>
      <c r="G2" s="83"/>
      <c r="H2" s="83"/>
      <c r="I2" s="83"/>
      <c r="J2" s="83"/>
      <c r="L2" s="83" t="s">
        <v>93</v>
      </c>
      <c r="M2" s="83"/>
      <c r="N2" s="83"/>
      <c r="O2" s="83"/>
      <c r="P2" s="83"/>
      <c r="Q2" s="83"/>
      <c r="R2" s="83"/>
      <c r="S2" s="83"/>
      <c r="T2" s="83"/>
      <c r="U2" s="83"/>
    </row>
    <row r="3" spans="1:21" s="42" customFormat="1" ht="18" customHeight="1">
      <c r="A3" s="41"/>
      <c r="B3" s="42" t="s">
        <v>125</v>
      </c>
      <c r="T3" s="43"/>
      <c r="U3" s="41"/>
    </row>
    <row r="4" spans="1:21" s="12" customFormat="1" ht="10.5" customHeight="1">
      <c r="A4" s="4" t="s">
        <v>84</v>
      </c>
      <c r="B4" s="13"/>
      <c r="C4" s="13"/>
      <c r="D4" s="13"/>
      <c r="E4" s="13"/>
      <c r="F4" s="13"/>
      <c r="G4" s="13"/>
      <c r="H4" s="13"/>
      <c r="I4" s="13"/>
      <c r="J4" s="13"/>
      <c r="K4" s="14"/>
      <c r="L4" s="13"/>
      <c r="M4" s="13"/>
      <c r="N4" s="13"/>
      <c r="O4" s="13"/>
      <c r="P4" s="13"/>
      <c r="Q4" s="13"/>
      <c r="R4" s="13"/>
      <c r="S4" s="13"/>
      <c r="T4" s="13"/>
      <c r="U4" s="6" t="s">
        <v>85</v>
      </c>
    </row>
    <row r="5" spans="1:21" s="12" customFormat="1" ht="4.5" customHeight="1">
      <c r="A5" s="86" t="s">
        <v>68</v>
      </c>
      <c r="B5" s="15"/>
      <c r="C5" s="37"/>
      <c r="D5" s="37"/>
      <c r="E5" s="37"/>
      <c r="F5" s="37"/>
      <c r="G5" s="37"/>
      <c r="H5" s="37"/>
      <c r="I5" s="37"/>
      <c r="J5" s="37"/>
      <c r="K5" s="14"/>
      <c r="L5" s="14"/>
      <c r="M5" s="37"/>
      <c r="N5" s="37"/>
      <c r="O5" s="37"/>
      <c r="P5" s="37"/>
      <c r="Q5" s="37"/>
      <c r="R5" s="37"/>
      <c r="S5" s="37"/>
      <c r="T5" s="38"/>
      <c r="U5" s="89" t="s">
        <v>67</v>
      </c>
    </row>
    <row r="6" spans="1:21" s="10" customFormat="1" ht="11.25" customHeight="1">
      <c r="A6" s="87"/>
      <c r="B6" s="85" t="s">
        <v>80</v>
      </c>
      <c r="C6" s="50" t="s">
        <v>88</v>
      </c>
      <c r="D6" s="82" t="s">
        <v>28</v>
      </c>
      <c r="E6" s="82" t="s">
        <v>29</v>
      </c>
      <c r="F6" s="82" t="s">
        <v>30</v>
      </c>
      <c r="G6" s="82" t="s">
        <v>31</v>
      </c>
      <c r="H6" s="7" t="s">
        <v>63</v>
      </c>
      <c r="I6" s="7" t="s">
        <v>64</v>
      </c>
      <c r="J6" s="8" t="s">
        <v>25</v>
      </c>
      <c r="K6" s="17"/>
      <c r="L6" s="84" t="s">
        <v>33</v>
      </c>
      <c r="M6" s="82" t="s">
        <v>34</v>
      </c>
      <c r="N6" s="82" t="s">
        <v>35</v>
      </c>
      <c r="O6" s="51" t="s">
        <v>26</v>
      </c>
      <c r="P6" s="82" t="s">
        <v>37</v>
      </c>
      <c r="Q6" s="50" t="s">
        <v>90</v>
      </c>
      <c r="R6" s="50" t="s">
        <v>27</v>
      </c>
      <c r="S6" s="50" t="s">
        <v>91</v>
      </c>
      <c r="T6" s="55" t="s">
        <v>79</v>
      </c>
      <c r="U6" s="90"/>
    </row>
    <row r="7" spans="1:21" s="10" customFormat="1" ht="11.25" customHeight="1">
      <c r="A7" s="87"/>
      <c r="B7" s="85"/>
      <c r="C7" s="50" t="s">
        <v>89</v>
      </c>
      <c r="D7" s="82"/>
      <c r="E7" s="82"/>
      <c r="F7" s="82"/>
      <c r="G7" s="82"/>
      <c r="H7" s="8" t="s">
        <v>65</v>
      </c>
      <c r="I7" s="8" t="s">
        <v>66</v>
      </c>
      <c r="J7" s="8" t="s">
        <v>32</v>
      </c>
      <c r="K7" s="17"/>
      <c r="L7" s="84"/>
      <c r="M7" s="82"/>
      <c r="N7" s="82"/>
      <c r="O7" s="52" t="s">
        <v>36</v>
      </c>
      <c r="P7" s="82"/>
      <c r="Q7" s="54" t="s">
        <v>38</v>
      </c>
      <c r="R7" s="50"/>
      <c r="S7" s="54" t="s">
        <v>39</v>
      </c>
      <c r="T7" s="55"/>
      <c r="U7" s="90"/>
    </row>
    <row r="8" spans="1:21" s="10" customFormat="1" ht="9" customHeight="1">
      <c r="A8" s="87"/>
      <c r="B8" s="57"/>
      <c r="C8" s="50"/>
      <c r="D8" s="18" t="s">
        <v>40</v>
      </c>
      <c r="E8" s="18"/>
      <c r="F8" s="18" t="s">
        <v>22</v>
      </c>
      <c r="G8" s="18" t="s">
        <v>19</v>
      </c>
      <c r="H8" s="18" t="s">
        <v>41</v>
      </c>
      <c r="I8" s="18" t="s">
        <v>42</v>
      </c>
      <c r="J8" s="18" t="s">
        <v>12</v>
      </c>
      <c r="K8" s="19"/>
      <c r="L8" s="18"/>
      <c r="M8" s="18"/>
      <c r="N8" s="18"/>
      <c r="O8" s="20" t="s">
        <v>43</v>
      </c>
      <c r="P8" s="18"/>
      <c r="Q8" s="53"/>
      <c r="R8" s="56"/>
      <c r="S8" s="53"/>
      <c r="T8" s="39"/>
      <c r="U8" s="90"/>
    </row>
    <row r="9" spans="1:21" s="10" customFormat="1" ht="9" customHeight="1">
      <c r="A9" s="87"/>
      <c r="B9" s="81" t="s">
        <v>82</v>
      </c>
      <c r="C9" s="20" t="s">
        <v>11</v>
      </c>
      <c r="D9" s="18" t="s">
        <v>44</v>
      </c>
      <c r="E9" s="18" t="s">
        <v>18</v>
      </c>
      <c r="F9" s="18" t="s">
        <v>21</v>
      </c>
      <c r="G9" s="18" t="s">
        <v>45</v>
      </c>
      <c r="H9" s="18" t="s">
        <v>46</v>
      </c>
      <c r="I9" s="18" t="s">
        <v>45</v>
      </c>
      <c r="J9" s="18" t="s">
        <v>47</v>
      </c>
      <c r="K9" s="19"/>
      <c r="L9" s="18" t="s">
        <v>48</v>
      </c>
      <c r="M9" s="18" t="s">
        <v>49</v>
      </c>
      <c r="N9" s="18" t="s">
        <v>50</v>
      </c>
      <c r="O9" s="20" t="s">
        <v>51</v>
      </c>
      <c r="P9" s="18" t="s">
        <v>52</v>
      </c>
      <c r="Q9" s="56" t="s">
        <v>58</v>
      </c>
      <c r="R9" s="56" t="s">
        <v>59</v>
      </c>
      <c r="S9" s="56" t="s">
        <v>53</v>
      </c>
      <c r="T9" s="39" t="s">
        <v>81</v>
      </c>
      <c r="U9" s="90"/>
    </row>
    <row r="10" spans="1:21" s="10" customFormat="1" ht="9" customHeight="1">
      <c r="A10" s="87"/>
      <c r="B10" s="81"/>
      <c r="C10" s="18" t="s">
        <v>12</v>
      </c>
      <c r="D10" s="18" t="s">
        <v>12</v>
      </c>
      <c r="E10" s="18" t="s">
        <v>12</v>
      </c>
      <c r="F10" s="18" t="s">
        <v>12</v>
      </c>
      <c r="G10" s="18" t="s">
        <v>54</v>
      </c>
      <c r="H10" s="18" t="s">
        <v>55</v>
      </c>
      <c r="I10" s="18" t="s">
        <v>56</v>
      </c>
      <c r="J10" s="18" t="s">
        <v>23</v>
      </c>
      <c r="K10" s="19"/>
      <c r="L10" s="18" t="s">
        <v>17</v>
      </c>
      <c r="M10" s="18" t="s">
        <v>17</v>
      </c>
      <c r="N10" s="18" t="s">
        <v>17</v>
      </c>
      <c r="O10" s="20" t="s">
        <v>57</v>
      </c>
      <c r="P10" s="18" t="s">
        <v>20</v>
      </c>
      <c r="Q10" s="56" t="s">
        <v>62</v>
      </c>
      <c r="R10" s="56" t="s">
        <v>12</v>
      </c>
      <c r="S10" s="56" t="s">
        <v>60</v>
      </c>
      <c r="T10" s="39" t="s">
        <v>12</v>
      </c>
      <c r="U10" s="90"/>
    </row>
    <row r="11" spans="1:21" s="79" customFormat="1" ht="12" customHeight="1">
      <c r="A11" s="88"/>
      <c r="B11" s="72"/>
      <c r="C11" s="73"/>
      <c r="D11" s="73"/>
      <c r="E11" s="73"/>
      <c r="F11" s="73"/>
      <c r="G11" s="73" t="s">
        <v>12</v>
      </c>
      <c r="H11" s="73" t="s">
        <v>12</v>
      </c>
      <c r="I11" s="73" t="s">
        <v>61</v>
      </c>
      <c r="J11" s="73" t="s">
        <v>24</v>
      </c>
      <c r="K11" s="74"/>
      <c r="L11" s="73" t="s">
        <v>12</v>
      </c>
      <c r="M11" s="73" t="s">
        <v>12</v>
      </c>
      <c r="N11" s="73" t="s">
        <v>12</v>
      </c>
      <c r="O11" s="75" t="s">
        <v>12</v>
      </c>
      <c r="P11" s="73" t="s">
        <v>12</v>
      </c>
      <c r="Q11" s="76"/>
      <c r="R11" s="76"/>
      <c r="S11" s="77" t="s">
        <v>12</v>
      </c>
      <c r="T11" s="78"/>
      <c r="U11" s="91"/>
    </row>
    <row r="12" spans="1:21" s="10" customFormat="1" ht="4.5" customHeight="1">
      <c r="A12" s="16"/>
      <c r="B12" s="58"/>
      <c r="C12" s="21"/>
      <c r="D12" s="21"/>
      <c r="E12" s="21"/>
      <c r="F12" s="21"/>
      <c r="G12" s="21"/>
      <c r="H12" s="21"/>
      <c r="I12" s="21"/>
      <c r="J12" s="21"/>
      <c r="K12" s="22"/>
      <c r="L12" s="21"/>
      <c r="M12" s="21"/>
      <c r="N12" s="21"/>
      <c r="O12" s="21"/>
      <c r="P12" s="21"/>
      <c r="Q12" s="21"/>
      <c r="R12" s="21"/>
      <c r="S12" s="22"/>
      <c r="T12" s="24"/>
      <c r="U12" s="22"/>
    </row>
    <row r="13" spans="1:21" s="10" customFormat="1" ht="9.75" customHeight="1">
      <c r="A13" s="48" t="s">
        <v>124</v>
      </c>
      <c r="B13" s="29">
        <v>1485296.2361</v>
      </c>
      <c r="C13" s="28">
        <v>60023.6146</v>
      </c>
      <c r="D13" s="28">
        <v>782901.9422</v>
      </c>
      <c r="E13" s="28">
        <v>332072.8461</v>
      </c>
      <c r="F13" s="28">
        <v>27001.1548</v>
      </c>
      <c r="G13" s="28">
        <v>48591.411</v>
      </c>
      <c r="H13" s="28">
        <v>1331.8093</v>
      </c>
      <c r="I13" s="28">
        <v>24508.3678</v>
      </c>
      <c r="J13" s="28">
        <v>40844.965</v>
      </c>
      <c r="K13" s="28"/>
      <c r="L13" s="28">
        <v>4224.0997</v>
      </c>
      <c r="M13" s="28">
        <v>742.9647</v>
      </c>
      <c r="N13" s="28">
        <v>335.0579</v>
      </c>
      <c r="O13" s="28">
        <v>30075.0297</v>
      </c>
      <c r="P13" s="28">
        <v>4048.0068</v>
      </c>
      <c r="Q13" s="28">
        <v>17.1869</v>
      </c>
      <c r="R13" s="28">
        <v>8342.8424</v>
      </c>
      <c r="S13" s="9">
        <v>97374.7078</v>
      </c>
      <c r="T13" s="5">
        <v>22860.2294</v>
      </c>
      <c r="U13" s="61">
        <v>1997</v>
      </c>
    </row>
    <row r="14" spans="1:21" s="10" customFormat="1" ht="9.75" customHeight="1">
      <c r="A14" s="45">
        <v>87</v>
      </c>
      <c r="B14" s="28">
        <v>1502579.619</v>
      </c>
      <c r="C14" s="28">
        <v>59768.98419999999</v>
      </c>
      <c r="D14" s="28">
        <v>794572.3711</v>
      </c>
      <c r="E14" s="28">
        <v>333558.7002</v>
      </c>
      <c r="F14" s="28">
        <v>27118.8322</v>
      </c>
      <c r="G14" s="28">
        <v>48145.1728</v>
      </c>
      <c r="H14" s="28">
        <v>1238.3211</v>
      </c>
      <c r="I14" s="28">
        <v>23866.2926</v>
      </c>
      <c r="J14" s="28">
        <v>41549.3172</v>
      </c>
      <c r="K14" s="28"/>
      <c r="L14" s="28">
        <v>4224.0866</v>
      </c>
      <c r="M14" s="28">
        <v>743.9289</v>
      </c>
      <c r="N14" s="28">
        <v>442.3492</v>
      </c>
      <c r="O14" s="28">
        <v>30861.2029</v>
      </c>
      <c r="P14" s="28">
        <v>4607.1034</v>
      </c>
      <c r="Q14" s="28">
        <v>19.781</v>
      </c>
      <c r="R14" s="28">
        <v>8450.8305</v>
      </c>
      <c r="S14" s="9">
        <v>100487.7298</v>
      </c>
      <c r="T14" s="5">
        <v>22924.6153</v>
      </c>
      <c r="U14" s="61">
        <v>1998</v>
      </c>
    </row>
    <row r="15" spans="1:21" s="10" customFormat="1" ht="9.75" customHeight="1">
      <c r="A15" s="45">
        <v>88</v>
      </c>
      <c r="B15" s="62">
        <v>1520209.5177</v>
      </c>
      <c r="C15" s="62">
        <v>58276.3293</v>
      </c>
      <c r="D15" s="62">
        <v>798630.6395</v>
      </c>
      <c r="E15" s="62">
        <v>369124.7725</v>
      </c>
      <c r="F15" s="62">
        <v>25529.3204</v>
      </c>
      <c r="G15" s="62">
        <v>48358.8977</v>
      </c>
      <c r="H15" s="62">
        <v>1241.1976</v>
      </c>
      <c r="I15" s="62">
        <v>25518.912</v>
      </c>
      <c r="J15" s="62">
        <v>41602.5546</v>
      </c>
      <c r="K15" s="62"/>
      <c r="L15" s="62">
        <v>4287.5683</v>
      </c>
      <c r="M15" s="62">
        <v>850.383</v>
      </c>
      <c r="N15" s="62">
        <v>407.3931</v>
      </c>
      <c r="O15" s="62">
        <v>32382.8604</v>
      </c>
      <c r="P15" s="62">
        <v>5080.2848</v>
      </c>
      <c r="Q15" s="62">
        <v>19.6566</v>
      </c>
      <c r="R15" s="62">
        <v>8375.4239</v>
      </c>
      <c r="S15" s="62">
        <v>74082.1206</v>
      </c>
      <c r="T15" s="63">
        <v>26441.2034</v>
      </c>
      <c r="U15" s="59">
        <v>1999</v>
      </c>
    </row>
    <row r="16" spans="1:21" s="10" customFormat="1" ht="9.75" customHeight="1">
      <c r="A16" s="45">
        <v>89</v>
      </c>
      <c r="B16" s="62">
        <v>1802737.2417</v>
      </c>
      <c r="C16" s="62">
        <v>58518.1812</v>
      </c>
      <c r="D16" s="62">
        <v>807451.9988</v>
      </c>
      <c r="E16" s="62">
        <v>548987.4381</v>
      </c>
      <c r="F16" s="62">
        <v>27296.7043</v>
      </c>
      <c r="G16" s="62">
        <v>52043.1042</v>
      </c>
      <c r="H16" s="62">
        <v>1299.4734</v>
      </c>
      <c r="I16" s="62">
        <v>31985.8882</v>
      </c>
      <c r="J16" s="62">
        <v>44757.8638</v>
      </c>
      <c r="K16" s="62"/>
      <c r="L16" s="62">
        <v>4880.6937</v>
      </c>
      <c r="M16" s="62">
        <v>907.1984</v>
      </c>
      <c r="N16" s="62">
        <v>370.6499</v>
      </c>
      <c r="O16" s="62">
        <v>35203.3486</v>
      </c>
      <c r="P16" s="62">
        <v>5300.8248</v>
      </c>
      <c r="Q16" s="62">
        <v>15.2044</v>
      </c>
      <c r="R16" s="62">
        <v>8628.9951</v>
      </c>
      <c r="S16" s="62">
        <v>89981.2833</v>
      </c>
      <c r="T16" s="62">
        <v>85108.3915</v>
      </c>
      <c r="U16" s="59">
        <v>2000</v>
      </c>
    </row>
    <row r="17" spans="1:24" s="44" customFormat="1" ht="9.75" customHeight="1">
      <c r="A17" s="45">
        <v>90</v>
      </c>
      <c r="B17" s="62">
        <v>2109909.5688</v>
      </c>
      <c r="C17" s="62">
        <v>59605.6911</v>
      </c>
      <c r="D17" s="62">
        <v>804471.3714</v>
      </c>
      <c r="E17" s="62">
        <v>793568.1407</v>
      </c>
      <c r="F17" s="62">
        <v>27318.8351</v>
      </c>
      <c r="G17" s="62">
        <v>52525.5497</v>
      </c>
      <c r="H17" s="62">
        <v>1275.342</v>
      </c>
      <c r="I17" s="62">
        <v>42791.783</v>
      </c>
      <c r="J17" s="62">
        <v>44340.0448</v>
      </c>
      <c r="K17" s="62"/>
      <c r="L17" s="62">
        <v>4857.5906</v>
      </c>
      <c r="M17" s="62">
        <v>946.9716</v>
      </c>
      <c r="N17" s="62">
        <v>317.0639</v>
      </c>
      <c r="O17" s="62">
        <v>37076.1832</v>
      </c>
      <c r="P17" s="62">
        <v>5544.9875</v>
      </c>
      <c r="Q17" s="62">
        <v>15.2233</v>
      </c>
      <c r="R17" s="62">
        <v>8669.4448</v>
      </c>
      <c r="S17" s="62">
        <v>89118.6049</v>
      </c>
      <c r="T17" s="62">
        <v>137466.7411</v>
      </c>
      <c r="U17" s="59">
        <v>2001</v>
      </c>
      <c r="V17" s="10"/>
      <c r="W17" s="10"/>
      <c r="X17" s="10"/>
    </row>
    <row r="18" spans="1:21" s="10" customFormat="1" ht="9.75" customHeight="1">
      <c r="A18" s="46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9"/>
      <c r="T18" s="9"/>
      <c r="U18" s="59"/>
    </row>
    <row r="19" spans="1:24" s="44" customFormat="1" ht="9.75" customHeight="1">
      <c r="A19" s="45">
        <v>91</v>
      </c>
      <c r="B19" s="62">
        <v>2261866.0224</v>
      </c>
      <c r="C19" s="62">
        <v>60115.8071</v>
      </c>
      <c r="D19" s="62">
        <v>803733.2691</v>
      </c>
      <c r="E19" s="62">
        <v>874226.1658</v>
      </c>
      <c r="F19" s="62">
        <v>27312.3296</v>
      </c>
      <c r="G19" s="62">
        <v>53109.4836</v>
      </c>
      <c r="H19" s="62">
        <v>1244.8749</v>
      </c>
      <c r="I19" s="62">
        <v>56219.8398</v>
      </c>
      <c r="J19" s="62">
        <v>43975.899</v>
      </c>
      <c r="K19" s="62"/>
      <c r="L19" s="62">
        <v>4830.7161</v>
      </c>
      <c r="M19" s="62">
        <v>1003.8022</v>
      </c>
      <c r="N19" s="62">
        <v>328.3217</v>
      </c>
      <c r="O19" s="62">
        <v>37421.6607</v>
      </c>
      <c r="P19" s="62">
        <v>5513.276</v>
      </c>
      <c r="Q19" s="62">
        <v>15.4213</v>
      </c>
      <c r="R19" s="62">
        <v>8834.3108</v>
      </c>
      <c r="S19" s="62">
        <v>90220.2084</v>
      </c>
      <c r="T19" s="62">
        <v>193760.6363</v>
      </c>
      <c r="U19" s="59">
        <v>2002</v>
      </c>
      <c r="V19" s="10"/>
      <c r="W19" s="10"/>
      <c r="X19" s="10"/>
    </row>
    <row r="20" spans="1:24" s="44" customFormat="1" ht="9.75" customHeight="1">
      <c r="A20" s="45">
        <v>92</v>
      </c>
      <c r="B20" s="62">
        <v>2293421.2619</v>
      </c>
      <c r="C20" s="62">
        <v>60485.7037</v>
      </c>
      <c r="D20" s="62">
        <v>806695.7974</v>
      </c>
      <c r="E20" s="62">
        <v>902169.8124</v>
      </c>
      <c r="F20" s="62">
        <v>27399.3499</v>
      </c>
      <c r="G20" s="62">
        <v>53671.6933</v>
      </c>
      <c r="H20" s="62">
        <v>1242.2257</v>
      </c>
      <c r="I20" s="62">
        <v>57218.6178</v>
      </c>
      <c r="J20" s="62">
        <v>44346.2939</v>
      </c>
      <c r="K20" s="62"/>
      <c r="L20" s="62">
        <v>4828.437</v>
      </c>
      <c r="M20" s="62">
        <v>1012.4601</v>
      </c>
      <c r="N20" s="62">
        <v>298.1651</v>
      </c>
      <c r="O20" s="62">
        <v>38241.6963</v>
      </c>
      <c r="P20" s="62">
        <v>5697.6142</v>
      </c>
      <c r="Q20" s="62">
        <v>17.1521</v>
      </c>
      <c r="R20" s="62">
        <v>8777.2187</v>
      </c>
      <c r="S20" s="62">
        <v>88046.3964</v>
      </c>
      <c r="T20" s="62">
        <v>193272.6279</v>
      </c>
      <c r="U20" s="59">
        <v>2003</v>
      </c>
      <c r="V20" s="10"/>
      <c r="W20" s="10"/>
      <c r="X20" s="10"/>
    </row>
    <row r="21" spans="1:24" s="44" customFormat="1" ht="9.75" customHeight="1">
      <c r="A21" s="80" t="s">
        <v>122</v>
      </c>
      <c r="B21" s="62">
        <f>SUM(C21:T21)</f>
        <v>2330289.6535</v>
      </c>
      <c r="C21" s="62">
        <v>60455.8365</v>
      </c>
      <c r="D21" s="62">
        <v>789332.2512</v>
      </c>
      <c r="E21" s="62">
        <v>918797.6818</v>
      </c>
      <c r="F21" s="62">
        <v>30469.5552</v>
      </c>
      <c r="G21" s="62">
        <v>53256.4419</v>
      </c>
      <c r="H21" s="62">
        <v>1224.0548</v>
      </c>
      <c r="I21" s="62">
        <v>88115.6734</v>
      </c>
      <c r="J21" s="62">
        <v>42724.6731</v>
      </c>
      <c r="K21" s="62"/>
      <c r="L21" s="62">
        <v>4821.9209</v>
      </c>
      <c r="M21" s="62">
        <v>1034.0836</v>
      </c>
      <c r="N21" s="62">
        <v>297.035</v>
      </c>
      <c r="O21" s="62">
        <v>38457.3525</v>
      </c>
      <c r="P21" s="62">
        <v>5976.719</v>
      </c>
      <c r="Q21" s="62">
        <v>17.1521</v>
      </c>
      <c r="R21" s="62">
        <v>8545.5061</v>
      </c>
      <c r="S21" s="62">
        <v>85697.5911</v>
      </c>
      <c r="T21" s="62">
        <v>201066.1253</v>
      </c>
      <c r="U21" s="59">
        <v>2004</v>
      </c>
      <c r="V21" s="10"/>
      <c r="W21" s="10"/>
      <c r="X21" s="10"/>
    </row>
    <row r="22" spans="1:24" s="44" customFormat="1" ht="9.75" customHeight="1">
      <c r="A22" s="80" t="s">
        <v>123</v>
      </c>
      <c r="B22" s="62">
        <f>SUM(C22:T22)</f>
        <v>2331524.1657000002</v>
      </c>
      <c r="C22" s="62">
        <v>62637.383200000004</v>
      </c>
      <c r="D22" s="62">
        <v>793923.7392</v>
      </c>
      <c r="E22" s="62">
        <v>914826.2975</v>
      </c>
      <c r="F22" s="62">
        <v>27532.721</v>
      </c>
      <c r="G22" s="62">
        <v>52351.0739</v>
      </c>
      <c r="H22" s="62">
        <v>1120.6047</v>
      </c>
      <c r="I22" s="62">
        <v>91200.4151</v>
      </c>
      <c r="J22" s="62">
        <v>44402.8406</v>
      </c>
      <c r="K22" s="62"/>
      <c r="L22" s="62">
        <v>4779.7899</v>
      </c>
      <c r="M22" s="62">
        <v>1055.3188</v>
      </c>
      <c r="N22" s="62">
        <v>279.6178</v>
      </c>
      <c r="O22" s="62">
        <v>39453.5593</v>
      </c>
      <c r="P22" s="62">
        <v>6044.2687</v>
      </c>
      <c r="Q22" s="62">
        <v>17.1521</v>
      </c>
      <c r="R22" s="62">
        <v>8614.2938</v>
      </c>
      <c r="S22" s="62">
        <v>82363.7725</v>
      </c>
      <c r="T22" s="62">
        <v>200921.3176</v>
      </c>
      <c r="U22" s="59">
        <v>2005</v>
      </c>
      <c r="V22" s="10"/>
      <c r="W22" s="10"/>
      <c r="X22" s="10"/>
    </row>
    <row r="23" spans="1:24" s="23" customFormat="1" ht="9.75" customHeight="1">
      <c r="A23" s="47">
        <v>95</v>
      </c>
      <c r="B23" s="64">
        <f>SUM(B25:B29)</f>
        <v>2345901.1829000004</v>
      </c>
      <c r="C23" s="64">
        <f aca="true" t="shared" si="0" ref="C23:T23">SUM(C25:C29)</f>
        <v>62749.28650000001</v>
      </c>
      <c r="D23" s="64">
        <f t="shared" si="0"/>
        <v>786722.3207999999</v>
      </c>
      <c r="E23" s="64">
        <f t="shared" si="0"/>
        <v>930555.1834999999</v>
      </c>
      <c r="F23" s="64">
        <f t="shared" si="0"/>
        <v>27544.109099999998</v>
      </c>
      <c r="G23" s="64">
        <f t="shared" si="0"/>
        <v>52281.412</v>
      </c>
      <c r="H23" s="64">
        <f t="shared" si="0"/>
        <v>1201.5145</v>
      </c>
      <c r="I23" s="64">
        <f t="shared" si="0"/>
        <v>96665.6436</v>
      </c>
      <c r="J23" s="64">
        <f t="shared" si="0"/>
        <v>44923.57770000001</v>
      </c>
      <c r="K23" s="64"/>
      <c r="L23" s="64">
        <f t="shared" si="0"/>
        <v>4589.6847</v>
      </c>
      <c r="M23" s="64">
        <f t="shared" si="0"/>
        <v>1070.25</v>
      </c>
      <c r="N23" s="64">
        <f t="shared" si="0"/>
        <v>282.33570000000003</v>
      </c>
      <c r="O23" s="64">
        <f t="shared" si="0"/>
        <v>40063.704300000005</v>
      </c>
      <c r="P23" s="64">
        <f t="shared" si="0"/>
        <v>6072.875699999999</v>
      </c>
      <c r="Q23" s="64">
        <f t="shared" si="0"/>
        <v>17.153</v>
      </c>
      <c r="R23" s="64">
        <f t="shared" si="0"/>
        <v>8625.3297</v>
      </c>
      <c r="S23" s="64">
        <f t="shared" si="0"/>
        <v>81249.96889999999</v>
      </c>
      <c r="T23" s="64">
        <f t="shared" si="0"/>
        <v>201286.8332</v>
      </c>
      <c r="U23" s="60">
        <v>2006</v>
      </c>
      <c r="V23" s="35"/>
      <c r="W23" s="35"/>
      <c r="X23" s="35"/>
    </row>
    <row r="24" spans="1:21" s="10" customFormat="1" ht="15" customHeight="1">
      <c r="A24" s="33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2"/>
      <c r="T24" s="62"/>
      <c r="U24" s="49"/>
    </row>
    <row r="25" spans="1:21" s="10" customFormat="1" ht="13.5" customHeight="1">
      <c r="A25" s="32" t="s">
        <v>13</v>
      </c>
      <c r="B25" s="67" t="s">
        <v>14</v>
      </c>
      <c r="C25" s="67" t="s">
        <v>14</v>
      </c>
      <c r="D25" s="67" t="s">
        <v>14</v>
      </c>
      <c r="E25" s="67" t="s">
        <v>14</v>
      </c>
      <c r="F25" s="67" t="s">
        <v>14</v>
      </c>
      <c r="G25" s="67" t="s">
        <v>14</v>
      </c>
      <c r="H25" s="67" t="s">
        <v>14</v>
      </c>
      <c r="I25" s="67" t="s">
        <v>14</v>
      </c>
      <c r="J25" s="67" t="s">
        <v>14</v>
      </c>
      <c r="K25" s="28"/>
      <c r="L25" s="67" t="s">
        <v>14</v>
      </c>
      <c r="M25" s="67" t="s">
        <v>14</v>
      </c>
      <c r="N25" s="67" t="s">
        <v>14</v>
      </c>
      <c r="O25" s="67" t="s">
        <v>14</v>
      </c>
      <c r="P25" s="67" t="s">
        <v>14</v>
      </c>
      <c r="Q25" s="67" t="s">
        <v>14</v>
      </c>
      <c r="R25" s="67" t="s">
        <v>14</v>
      </c>
      <c r="S25" s="67" t="s">
        <v>14</v>
      </c>
      <c r="T25" s="67" t="s">
        <v>14</v>
      </c>
      <c r="U25" s="71" t="s">
        <v>99</v>
      </c>
    </row>
    <row r="26" spans="1:21" s="10" customFormat="1" ht="13.5" customHeight="1">
      <c r="A26" s="32"/>
      <c r="B26" s="65"/>
      <c r="C26" s="65"/>
      <c r="D26" s="65"/>
      <c r="E26" s="65"/>
      <c r="F26" s="65"/>
      <c r="G26" s="65"/>
      <c r="H26" s="65"/>
      <c r="I26" s="65"/>
      <c r="J26" s="65"/>
      <c r="K26" s="28"/>
      <c r="L26" s="65"/>
      <c r="M26" s="65"/>
      <c r="N26" s="65"/>
      <c r="O26" s="65"/>
      <c r="P26" s="65"/>
      <c r="Q26" s="65"/>
      <c r="R26" s="65"/>
      <c r="S26" s="65"/>
      <c r="T26" s="65"/>
      <c r="U26" s="71"/>
    </row>
    <row r="27" spans="1:21" s="10" customFormat="1" ht="13.5" customHeight="1">
      <c r="A27" s="32" t="s">
        <v>15</v>
      </c>
      <c r="B27" s="67" t="s">
        <v>14</v>
      </c>
      <c r="C27" s="67" t="s">
        <v>14</v>
      </c>
      <c r="D27" s="67" t="s">
        <v>14</v>
      </c>
      <c r="E27" s="67" t="s">
        <v>14</v>
      </c>
      <c r="F27" s="67" t="s">
        <v>14</v>
      </c>
      <c r="G27" s="67" t="s">
        <v>14</v>
      </c>
      <c r="H27" s="67" t="s">
        <v>14</v>
      </c>
      <c r="I27" s="67" t="s">
        <v>14</v>
      </c>
      <c r="J27" s="67" t="s">
        <v>14</v>
      </c>
      <c r="K27" s="28"/>
      <c r="L27" s="67" t="s">
        <v>14</v>
      </c>
      <c r="M27" s="67" t="s">
        <v>14</v>
      </c>
      <c r="N27" s="67" t="s">
        <v>14</v>
      </c>
      <c r="O27" s="67" t="s">
        <v>14</v>
      </c>
      <c r="P27" s="67" t="s">
        <v>14</v>
      </c>
      <c r="Q27" s="67" t="s">
        <v>14</v>
      </c>
      <c r="R27" s="67" t="s">
        <v>14</v>
      </c>
      <c r="S27" s="67" t="s">
        <v>14</v>
      </c>
      <c r="T27" s="67" t="s">
        <v>14</v>
      </c>
      <c r="U27" s="71" t="s">
        <v>98</v>
      </c>
    </row>
    <row r="28" spans="1:21" s="10" customFormat="1" ht="13.5" customHeight="1">
      <c r="A28" s="32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2"/>
      <c r="T28" s="62"/>
      <c r="U28" s="71"/>
    </row>
    <row r="29" spans="1:21" s="10" customFormat="1" ht="13.5" customHeight="1">
      <c r="A29" s="32" t="s">
        <v>16</v>
      </c>
      <c r="B29" s="65">
        <f>SUM(B31:B54)</f>
        <v>2345901.1829000004</v>
      </c>
      <c r="C29" s="65">
        <f aca="true" t="shared" si="1" ref="C29:T29">SUM(C31:C54)</f>
        <v>62749.28650000001</v>
      </c>
      <c r="D29" s="65">
        <f t="shared" si="1"/>
        <v>786722.3207999999</v>
      </c>
      <c r="E29" s="65">
        <f t="shared" si="1"/>
        <v>930555.1834999999</v>
      </c>
      <c r="F29" s="65">
        <f t="shared" si="1"/>
        <v>27544.109099999998</v>
      </c>
      <c r="G29" s="65">
        <f t="shared" si="1"/>
        <v>52281.412</v>
      </c>
      <c r="H29" s="65">
        <f t="shared" si="1"/>
        <v>1201.5145</v>
      </c>
      <c r="I29" s="65">
        <f t="shared" si="1"/>
        <v>96665.6436</v>
      </c>
      <c r="J29" s="65">
        <f t="shared" si="1"/>
        <v>44923.57770000001</v>
      </c>
      <c r="K29" s="65"/>
      <c r="L29" s="65">
        <f t="shared" si="1"/>
        <v>4589.6847</v>
      </c>
      <c r="M29" s="65">
        <f t="shared" si="1"/>
        <v>1070.25</v>
      </c>
      <c r="N29" s="65">
        <f t="shared" si="1"/>
        <v>282.33570000000003</v>
      </c>
      <c r="O29" s="65">
        <f t="shared" si="1"/>
        <v>40063.704300000005</v>
      </c>
      <c r="P29" s="65">
        <f t="shared" si="1"/>
        <v>6072.875699999999</v>
      </c>
      <c r="Q29" s="65">
        <f t="shared" si="1"/>
        <v>17.153</v>
      </c>
      <c r="R29" s="65">
        <f t="shared" si="1"/>
        <v>8625.3297</v>
      </c>
      <c r="S29" s="65">
        <f t="shared" si="1"/>
        <v>81249.96889999999</v>
      </c>
      <c r="T29" s="65">
        <f t="shared" si="1"/>
        <v>201286.8332</v>
      </c>
      <c r="U29" s="71" t="s">
        <v>97</v>
      </c>
    </row>
    <row r="30" spans="1:21" s="10" customFormat="1" ht="13.5" customHeight="1">
      <c r="A30" s="32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2"/>
      <c r="T30" s="63"/>
      <c r="U30" s="36"/>
    </row>
    <row r="31" spans="1:21" s="10" customFormat="1" ht="13.5" customHeight="1">
      <c r="A31" s="32" t="s">
        <v>69</v>
      </c>
      <c r="B31" s="62">
        <f>SUM(C31:T31)</f>
        <v>85178.56229999999</v>
      </c>
      <c r="C31" s="28">
        <v>2369.6663</v>
      </c>
      <c r="D31" s="28">
        <v>28605.0088</v>
      </c>
      <c r="E31" s="28">
        <v>27200.3667</v>
      </c>
      <c r="F31" s="28">
        <v>10.2407</v>
      </c>
      <c r="G31" s="28">
        <v>1099.5391</v>
      </c>
      <c r="H31" s="66" t="s">
        <v>14</v>
      </c>
      <c r="I31" s="28">
        <v>6763.3132</v>
      </c>
      <c r="J31" s="28">
        <v>2108.4619</v>
      </c>
      <c r="K31" s="28"/>
      <c r="L31" s="66" t="s">
        <v>14</v>
      </c>
      <c r="M31" s="28">
        <v>330.7829</v>
      </c>
      <c r="N31" s="28">
        <v>26.6324</v>
      </c>
      <c r="O31" s="28">
        <v>1284.4031</v>
      </c>
      <c r="P31" s="28">
        <v>297.8355</v>
      </c>
      <c r="Q31" s="66" t="s">
        <v>14</v>
      </c>
      <c r="R31" s="28">
        <v>812.0591</v>
      </c>
      <c r="S31" s="9">
        <v>7746.4353</v>
      </c>
      <c r="T31" s="5">
        <v>6523.8173</v>
      </c>
      <c r="U31" s="36" t="s">
        <v>96</v>
      </c>
    </row>
    <row r="32" spans="1:21" s="10" customFormat="1" ht="13.5" customHeight="1">
      <c r="A32" s="32" t="s">
        <v>70</v>
      </c>
      <c r="B32" s="62">
        <f aca="true" t="shared" si="2" ref="B32:B51">SUM(C32:T32)</f>
        <v>164438.2293</v>
      </c>
      <c r="C32" s="28">
        <v>2243.1239</v>
      </c>
      <c r="D32" s="28">
        <v>26667.2314</v>
      </c>
      <c r="E32" s="28">
        <v>112219.2723</v>
      </c>
      <c r="F32" s="28">
        <v>136.3142</v>
      </c>
      <c r="G32" s="28">
        <v>2698.5483</v>
      </c>
      <c r="H32" s="28">
        <v>502.1853</v>
      </c>
      <c r="I32" s="28">
        <v>14170.4893</v>
      </c>
      <c r="J32" s="28">
        <v>975.1054</v>
      </c>
      <c r="K32" s="28"/>
      <c r="L32" s="66" t="s">
        <v>14</v>
      </c>
      <c r="M32" s="28">
        <v>62.399</v>
      </c>
      <c r="N32" s="28">
        <v>1.4455</v>
      </c>
      <c r="O32" s="28">
        <v>1842.4126</v>
      </c>
      <c r="P32" s="28">
        <v>228.6938</v>
      </c>
      <c r="Q32" s="66" t="s">
        <v>14</v>
      </c>
      <c r="R32" s="28">
        <v>459.5452</v>
      </c>
      <c r="S32" s="9">
        <v>2231.4631</v>
      </c>
      <c r="T32" s="69" t="s">
        <v>14</v>
      </c>
      <c r="U32" s="36" t="s">
        <v>100</v>
      </c>
    </row>
    <row r="33" spans="1:21" s="10" customFormat="1" ht="13.5" customHeight="1">
      <c r="A33" s="32" t="s">
        <v>71</v>
      </c>
      <c r="B33" s="62">
        <f t="shared" si="2"/>
        <v>79477.58440000002</v>
      </c>
      <c r="C33" s="28">
        <v>6510.9333</v>
      </c>
      <c r="D33" s="28">
        <v>34509.5204</v>
      </c>
      <c r="E33" s="28">
        <v>20898.5295</v>
      </c>
      <c r="F33" s="28">
        <v>40.509</v>
      </c>
      <c r="G33" s="28">
        <v>4508.8909</v>
      </c>
      <c r="H33" s="28">
        <v>61.3</v>
      </c>
      <c r="I33" s="28">
        <v>4616.8876</v>
      </c>
      <c r="J33" s="28">
        <v>3551.6315</v>
      </c>
      <c r="K33" s="28"/>
      <c r="L33" s="66" t="s">
        <v>14</v>
      </c>
      <c r="M33" s="28">
        <v>26.3924</v>
      </c>
      <c r="N33" s="28">
        <v>70.0744</v>
      </c>
      <c r="O33" s="28">
        <v>2077.9067</v>
      </c>
      <c r="P33" s="28">
        <v>482.8327</v>
      </c>
      <c r="Q33" s="28">
        <v>3.9369</v>
      </c>
      <c r="R33" s="28">
        <v>188.9196</v>
      </c>
      <c r="S33" s="9">
        <v>1636.9165</v>
      </c>
      <c r="T33" s="69">
        <v>292.403</v>
      </c>
      <c r="U33" s="36" t="s">
        <v>101</v>
      </c>
    </row>
    <row r="34" spans="1:21" s="10" customFormat="1" ht="13.5" customHeight="1">
      <c r="A34" s="32" t="s">
        <v>72</v>
      </c>
      <c r="B34" s="62">
        <f t="shared" si="2"/>
        <v>111300.5173</v>
      </c>
      <c r="C34" s="28">
        <v>2541.6072000000004</v>
      </c>
      <c r="D34" s="28">
        <v>33643.7028</v>
      </c>
      <c r="E34" s="28">
        <v>60109.0849</v>
      </c>
      <c r="F34" s="28">
        <v>45.8771</v>
      </c>
      <c r="G34" s="28">
        <v>2233.0568</v>
      </c>
      <c r="H34" s="28">
        <v>5.7737</v>
      </c>
      <c r="I34" s="28">
        <v>523.3778</v>
      </c>
      <c r="J34" s="28">
        <v>2504.9922</v>
      </c>
      <c r="K34" s="28"/>
      <c r="L34" s="66" t="s">
        <v>14</v>
      </c>
      <c r="M34" s="28">
        <v>21.0601</v>
      </c>
      <c r="N34" s="28">
        <v>25.9639</v>
      </c>
      <c r="O34" s="28">
        <v>1726.646</v>
      </c>
      <c r="P34" s="28">
        <v>748.2821</v>
      </c>
      <c r="Q34" s="28">
        <v>4.9853</v>
      </c>
      <c r="R34" s="28">
        <v>202.7969</v>
      </c>
      <c r="S34" s="9">
        <v>1823.3632</v>
      </c>
      <c r="T34" s="5">
        <v>5139.9473</v>
      </c>
      <c r="U34" s="36" t="s">
        <v>102</v>
      </c>
    </row>
    <row r="35" spans="1:21" s="10" customFormat="1" ht="13.5" customHeight="1">
      <c r="A35" s="32" t="s">
        <v>73</v>
      </c>
      <c r="B35" s="62">
        <f t="shared" si="2"/>
        <v>143108.2892</v>
      </c>
      <c r="C35" s="28">
        <v>3334.0370000000003</v>
      </c>
      <c r="D35" s="28">
        <v>56570.239</v>
      </c>
      <c r="E35" s="28">
        <v>32072.6024</v>
      </c>
      <c r="F35" s="28">
        <v>12.0542</v>
      </c>
      <c r="G35" s="28">
        <v>2143.8817</v>
      </c>
      <c r="H35" s="28">
        <v>3.3625</v>
      </c>
      <c r="I35" s="28">
        <v>2228.4429</v>
      </c>
      <c r="J35" s="28">
        <v>843.5414</v>
      </c>
      <c r="K35" s="28"/>
      <c r="L35" s="28" t="s">
        <v>14</v>
      </c>
      <c r="M35" s="28">
        <v>42.0565</v>
      </c>
      <c r="N35" s="28">
        <v>62.7024</v>
      </c>
      <c r="O35" s="28">
        <v>2943.2926</v>
      </c>
      <c r="P35" s="28">
        <v>189.7985</v>
      </c>
      <c r="Q35" s="28">
        <v>0.3453</v>
      </c>
      <c r="R35" s="28">
        <v>539.2615</v>
      </c>
      <c r="S35" s="9">
        <v>4210.4379</v>
      </c>
      <c r="T35" s="5">
        <v>37912.2334</v>
      </c>
      <c r="U35" s="36" t="s">
        <v>103</v>
      </c>
    </row>
    <row r="36" spans="1:21" s="10" customFormat="1" ht="13.5" customHeight="1">
      <c r="A36" s="34"/>
      <c r="B36" s="65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9"/>
      <c r="T36" s="5"/>
      <c r="U36" s="36"/>
    </row>
    <row r="37" spans="1:21" s="10" customFormat="1" ht="13.5" customHeight="1">
      <c r="A37" s="32" t="s">
        <v>74</v>
      </c>
      <c r="B37" s="62">
        <f t="shared" si="2"/>
        <v>69178.6887</v>
      </c>
      <c r="C37" s="28">
        <v>3072.7039</v>
      </c>
      <c r="D37" s="28">
        <v>40271.8909</v>
      </c>
      <c r="E37" s="28">
        <v>11946.4409</v>
      </c>
      <c r="F37" s="28">
        <v>3.034</v>
      </c>
      <c r="G37" s="28">
        <v>1643.58</v>
      </c>
      <c r="H37" s="66" t="s">
        <v>14</v>
      </c>
      <c r="I37" s="28">
        <v>1824.4746</v>
      </c>
      <c r="J37" s="28">
        <v>4328.0688</v>
      </c>
      <c r="K37" s="28"/>
      <c r="L37" s="66" t="s">
        <v>14</v>
      </c>
      <c r="M37" s="28">
        <v>19.101</v>
      </c>
      <c r="N37" s="28">
        <v>0.2308</v>
      </c>
      <c r="O37" s="28">
        <v>1461.208</v>
      </c>
      <c r="P37" s="28">
        <v>522.7927</v>
      </c>
      <c r="Q37" s="66" t="s">
        <v>14</v>
      </c>
      <c r="R37" s="28">
        <v>778.479</v>
      </c>
      <c r="S37" s="9">
        <v>2806.0442</v>
      </c>
      <c r="T37" s="5">
        <v>500.6399</v>
      </c>
      <c r="U37" s="36" t="s">
        <v>104</v>
      </c>
    </row>
    <row r="38" spans="1:21" s="10" customFormat="1" ht="13.5" customHeight="1">
      <c r="A38" s="32" t="s">
        <v>75</v>
      </c>
      <c r="B38" s="62">
        <f t="shared" si="2"/>
        <v>79401.53349999998</v>
      </c>
      <c r="C38" s="28">
        <v>9853.5383</v>
      </c>
      <c r="D38" s="28">
        <v>53095.9092</v>
      </c>
      <c r="E38" s="28">
        <v>1350.9189</v>
      </c>
      <c r="F38" s="28">
        <v>1771.2469</v>
      </c>
      <c r="G38" s="28">
        <v>4546.3681</v>
      </c>
      <c r="H38" s="28">
        <v>7.8114</v>
      </c>
      <c r="I38" s="28">
        <v>375.7692</v>
      </c>
      <c r="J38" s="28">
        <v>3675.6278</v>
      </c>
      <c r="K38" s="28"/>
      <c r="L38" s="66" t="s">
        <v>14</v>
      </c>
      <c r="M38" s="28">
        <v>7.8703</v>
      </c>
      <c r="N38" s="28">
        <v>9.6146</v>
      </c>
      <c r="O38" s="28">
        <v>3357.9673</v>
      </c>
      <c r="P38" s="28">
        <v>227.5581</v>
      </c>
      <c r="Q38" s="28">
        <v>0.5125</v>
      </c>
      <c r="R38" s="28">
        <v>864.2666</v>
      </c>
      <c r="S38" s="9">
        <v>210.9478</v>
      </c>
      <c r="T38" s="5">
        <v>45.6065</v>
      </c>
      <c r="U38" s="36" t="s">
        <v>105</v>
      </c>
    </row>
    <row r="39" spans="1:21" s="10" customFormat="1" ht="13.5" customHeight="1">
      <c r="A39" s="32" t="s">
        <v>76</v>
      </c>
      <c r="B39" s="62">
        <f t="shared" si="2"/>
        <v>319771.63200000004</v>
      </c>
      <c r="C39" s="28">
        <v>2628.7514</v>
      </c>
      <c r="D39" s="28">
        <v>60171.084</v>
      </c>
      <c r="E39" s="28">
        <v>166376.8673</v>
      </c>
      <c r="F39" s="28">
        <v>19.5637</v>
      </c>
      <c r="G39" s="28">
        <v>1816.5185</v>
      </c>
      <c r="H39" s="66" t="s">
        <v>14</v>
      </c>
      <c r="I39" s="28">
        <v>33362.7291</v>
      </c>
      <c r="J39" s="28">
        <v>1612.4747</v>
      </c>
      <c r="K39" s="28"/>
      <c r="L39" s="66" t="s">
        <v>14</v>
      </c>
      <c r="M39" s="28">
        <v>13.5639</v>
      </c>
      <c r="N39" s="28">
        <v>18.0701</v>
      </c>
      <c r="O39" s="28">
        <v>1996.8439</v>
      </c>
      <c r="P39" s="28">
        <v>379.565</v>
      </c>
      <c r="Q39" s="28">
        <v>0.2549</v>
      </c>
      <c r="R39" s="28">
        <v>649.508</v>
      </c>
      <c r="S39" s="9">
        <v>20422.4736</v>
      </c>
      <c r="T39" s="5">
        <v>30303.3639</v>
      </c>
      <c r="U39" s="36" t="s">
        <v>106</v>
      </c>
    </row>
    <row r="40" spans="1:21" s="10" customFormat="1" ht="13.5" customHeight="1">
      <c r="A40" s="32" t="s">
        <v>77</v>
      </c>
      <c r="B40" s="62">
        <f t="shared" si="2"/>
        <v>111992.16930000001</v>
      </c>
      <c r="C40" s="28">
        <v>9635.2121</v>
      </c>
      <c r="D40" s="28">
        <v>75579.514</v>
      </c>
      <c r="E40" s="28">
        <v>879.5442</v>
      </c>
      <c r="F40" s="28">
        <v>4491.3157</v>
      </c>
      <c r="G40" s="28">
        <v>9050.734</v>
      </c>
      <c r="H40" s="66" t="s">
        <v>14</v>
      </c>
      <c r="I40" s="28">
        <v>3128.4817</v>
      </c>
      <c r="J40" s="28">
        <v>1190.6084</v>
      </c>
      <c r="K40" s="28"/>
      <c r="L40" s="66" t="s">
        <v>14</v>
      </c>
      <c r="M40" s="28">
        <v>4.4763</v>
      </c>
      <c r="N40" s="66" t="s">
        <v>14</v>
      </c>
      <c r="O40" s="28">
        <v>5319.9712</v>
      </c>
      <c r="P40" s="28">
        <v>812.2837</v>
      </c>
      <c r="Q40" s="66" t="s">
        <v>14</v>
      </c>
      <c r="R40" s="28">
        <v>387.9266</v>
      </c>
      <c r="S40" s="9">
        <v>1512.1014</v>
      </c>
      <c r="T40" s="69" t="s">
        <v>14</v>
      </c>
      <c r="U40" s="36" t="s">
        <v>107</v>
      </c>
    </row>
    <row r="41" spans="1:21" s="10" customFormat="1" ht="13.5" customHeight="1">
      <c r="A41" s="32" t="s">
        <v>78</v>
      </c>
      <c r="B41" s="62">
        <f t="shared" si="2"/>
        <v>146066.6605</v>
      </c>
      <c r="C41" s="28">
        <v>3679.1193000000003</v>
      </c>
      <c r="D41" s="28">
        <v>67144.0898</v>
      </c>
      <c r="E41" s="28">
        <v>28669.8786</v>
      </c>
      <c r="F41" s="28">
        <v>5764.8241</v>
      </c>
      <c r="G41" s="28">
        <v>6753.6793</v>
      </c>
      <c r="H41" s="66">
        <v>66.9787</v>
      </c>
      <c r="I41" s="28">
        <v>21657.6244</v>
      </c>
      <c r="J41" s="28">
        <v>2049.447</v>
      </c>
      <c r="K41" s="28"/>
      <c r="L41" s="28">
        <v>1954.6223</v>
      </c>
      <c r="M41" s="28">
        <v>29.636</v>
      </c>
      <c r="N41" s="66" t="s">
        <v>14</v>
      </c>
      <c r="O41" s="28">
        <v>3793.6313</v>
      </c>
      <c r="P41" s="28">
        <v>122.1979</v>
      </c>
      <c r="Q41" s="28">
        <v>2.9184</v>
      </c>
      <c r="R41" s="28">
        <v>533.4705</v>
      </c>
      <c r="S41" s="9">
        <v>2441.3393</v>
      </c>
      <c r="T41" s="5">
        <v>1403.2036</v>
      </c>
      <c r="U41" s="36" t="s">
        <v>108</v>
      </c>
    </row>
    <row r="42" spans="1:21" s="10" customFormat="1" ht="13.5" customHeight="1">
      <c r="A42" s="32"/>
      <c r="B42" s="6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9"/>
      <c r="T42" s="5"/>
      <c r="U42" s="36"/>
    </row>
    <row r="43" spans="1:21" s="10" customFormat="1" ht="13.5" customHeight="1">
      <c r="A43" s="32" t="s">
        <v>0</v>
      </c>
      <c r="B43" s="62">
        <f t="shared" si="2"/>
        <v>121090.18439999998</v>
      </c>
      <c r="C43" s="28">
        <v>5314.7922</v>
      </c>
      <c r="D43" s="28">
        <v>73084.6131</v>
      </c>
      <c r="E43" s="28">
        <v>7857.0398</v>
      </c>
      <c r="F43" s="28">
        <v>11419.81</v>
      </c>
      <c r="G43" s="28">
        <v>5924.6419</v>
      </c>
      <c r="H43" s="28">
        <v>137.6405</v>
      </c>
      <c r="I43" s="28">
        <v>2348.7561</v>
      </c>
      <c r="J43" s="28">
        <v>4488.8335</v>
      </c>
      <c r="K43" s="28"/>
      <c r="L43" s="28">
        <v>2634.01</v>
      </c>
      <c r="M43" s="28">
        <v>1.4565</v>
      </c>
      <c r="N43" s="28">
        <v>1.4819</v>
      </c>
      <c r="O43" s="28">
        <v>4567.9842</v>
      </c>
      <c r="P43" s="28">
        <v>442.7382</v>
      </c>
      <c r="Q43" s="28">
        <v>1.6675</v>
      </c>
      <c r="R43" s="28">
        <v>651.6755</v>
      </c>
      <c r="S43" s="9">
        <v>2213.0435</v>
      </c>
      <c r="T43" s="69" t="s">
        <v>14</v>
      </c>
      <c r="U43" s="36" t="s">
        <v>109</v>
      </c>
    </row>
    <row r="44" spans="1:21" s="10" customFormat="1" ht="13.5" customHeight="1">
      <c r="A44" s="32" t="s">
        <v>1</v>
      </c>
      <c r="B44" s="62">
        <f t="shared" si="2"/>
        <v>98597.4337</v>
      </c>
      <c r="C44" s="28">
        <v>3258.4201000000003</v>
      </c>
      <c r="D44" s="28">
        <v>47463.2601</v>
      </c>
      <c r="E44" s="28">
        <v>24999.2577</v>
      </c>
      <c r="F44" s="28">
        <v>3062.8105</v>
      </c>
      <c r="G44" s="28">
        <v>1462.0749</v>
      </c>
      <c r="H44" s="66" t="s">
        <v>14</v>
      </c>
      <c r="I44" s="28">
        <v>467.0368</v>
      </c>
      <c r="J44" s="28">
        <v>3956.5936</v>
      </c>
      <c r="K44" s="28"/>
      <c r="L44" s="28">
        <v>1.0524</v>
      </c>
      <c r="M44" s="28">
        <v>6.6878</v>
      </c>
      <c r="N44" s="28">
        <v>26.2965</v>
      </c>
      <c r="O44" s="28">
        <v>1657.9146</v>
      </c>
      <c r="P44" s="28">
        <v>604.7393</v>
      </c>
      <c r="Q44" s="28">
        <v>0.1442</v>
      </c>
      <c r="R44" s="28">
        <v>614.2168</v>
      </c>
      <c r="S44" s="9">
        <v>10088.5345</v>
      </c>
      <c r="T44" s="5">
        <v>928.3939</v>
      </c>
      <c r="U44" s="36" t="s">
        <v>110</v>
      </c>
    </row>
    <row r="45" spans="1:21" s="10" customFormat="1" ht="13.5" customHeight="1">
      <c r="A45" s="32" t="s">
        <v>2</v>
      </c>
      <c r="B45" s="62">
        <f t="shared" si="2"/>
        <v>191706.32919999998</v>
      </c>
      <c r="C45" s="28">
        <v>4458.6345</v>
      </c>
      <c r="D45" s="28">
        <v>80072.7332</v>
      </c>
      <c r="E45" s="28">
        <v>70871.637</v>
      </c>
      <c r="F45" s="28">
        <v>377.1107</v>
      </c>
      <c r="G45" s="28">
        <v>2700.2147</v>
      </c>
      <c r="H45" s="28">
        <v>58.7525</v>
      </c>
      <c r="I45" s="28">
        <v>1378.1254</v>
      </c>
      <c r="J45" s="28">
        <v>7427.6094</v>
      </c>
      <c r="K45" s="28"/>
      <c r="L45" s="66" t="s">
        <v>14</v>
      </c>
      <c r="M45" s="28">
        <v>8.7825</v>
      </c>
      <c r="N45" s="28">
        <v>33.858</v>
      </c>
      <c r="O45" s="28">
        <v>2748.1772</v>
      </c>
      <c r="P45" s="28">
        <v>275.1969</v>
      </c>
      <c r="Q45" s="28">
        <v>0.1265</v>
      </c>
      <c r="R45" s="28">
        <v>795.0078</v>
      </c>
      <c r="S45" s="9">
        <v>7599.9366</v>
      </c>
      <c r="T45" s="5">
        <v>12900.4263</v>
      </c>
      <c r="U45" s="36" t="s">
        <v>111</v>
      </c>
    </row>
    <row r="46" spans="1:21" s="10" customFormat="1" ht="13.5" customHeight="1">
      <c r="A46" s="32" t="s">
        <v>3</v>
      </c>
      <c r="B46" s="62">
        <f t="shared" si="2"/>
        <v>240948.25370000006</v>
      </c>
      <c r="C46" s="28">
        <v>1191.5882</v>
      </c>
      <c r="D46" s="28">
        <v>51572.2947</v>
      </c>
      <c r="E46" s="28">
        <v>175393.7043</v>
      </c>
      <c r="F46" s="28">
        <v>46.0866</v>
      </c>
      <c r="G46" s="28">
        <v>2094.5707</v>
      </c>
      <c r="H46" s="28">
        <v>3.6902</v>
      </c>
      <c r="I46" s="28">
        <v>1122.1374</v>
      </c>
      <c r="J46" s="28">
        <v>1818.1767</v>
      </c>
      <c r="K46" s="28"/>
      <c r="L46" s="66" t="s">
        <v>14</v>
      </c>
      <c r="M46" s="28">
        <v>41.4116</v>
      </c>
      <c r="N46" s="66" t="s">
        <v>14</v>
      </c>
      <c r="O46" s="28">
        <v>2291.7771</v>
      </c>
      <c r="P46" s="28">
        <v>244.5331</v>
      </c>
      <c r="Q46" s="28">
        <v>1.9493</v>
      </c>
      <c r="R46" s="28">
        <v>204.0847</v>
      </c>
      <c r="S46" s="9">
        <v>4922.1108</v>
      </c>
      <c r="T46" s="69">
        <v>0.1383</v>
      </c>
      <c r="U46" s="36" t="s">
        <v>112</v>
      </c>
    </row>
    <row r="47" spans="1:21" s="10" customFormat="1" ht="13.5" customHeight="1">
      <c r="A47" s="32" t="s">
        <v>4</v>
      </c>
      <c r="B47" s="62">
        <f t="shared" si="2"/>
        <v>360441.5546</v>
      </c>
      <c r="C47" s="28">
        <v>1582.8068000000003</v>
      </c>
      <c r="D47" s="28">
        <v>46994.7186</v>
      </c>
      <c r="E47" s="28">
        <v>187358.6939</v>
      </c>
      <c r="F47" s="28">
        <v>179.0368</v>
      </c>
      <c r="G47" s="28">
        <v>3099.0182</v>
      </c>
      <c r="H47" s="28">
        <v>354.0197</v>
      </c>
      <c r="I47" s="28">
        <v>617.3142</v>
      </c>
      <c r="J47" s="28">
        <v>1999.5014</v>
      </c>
      <c r="K47" s="28"/>
      <c r="L47" s="66" t="s">
        <v>14</v>
      </c>
      <c r="M47" s="28">
        <v>433.4565</v>
      </c>
      <c r="N47" s="28">
        <v>2.225</v>
      </c>
      <c r="O47" s="28">
        <v>2142.4706</v>
      </c>
      <c r="P47" s="28">
        <v>230.0911</v>
      </c>
      <c r="Q47" s="28">
        <v>0.3122</v>
      </c>
      <c r="R47" s="28">
        <v>188.6114</v>
      </c>
      <c r="S47" s="9">
        <v>9971.9221</v>
      </c>
      <c r="T47" s="5">
        <v>105287.3561</v>
      </c>
      <c r="U47" s="36" t="s">
        <v>113</v>
      </c>
    </row>
    <row r="48" spans="1:21" s="10" customFormat="1" ht="13.5" customHeight="1">
      <c r="A48" s="32" t="s">
        <v>5</v>
      </c>
      <c r="B48" s="62">
        <f t="shared" si="2"/>
        <v>11208.5678</v>
      </c>
      <c r="C48" s="28">
        <v>537.0509999999999</v>
      </c>
      <c r="D48" s="28">
        <v>6734.5035</v>
      </c>
      <c r="E48" s="28">
        <v>265.5658</v>
      </c>
      <c r="F48" s="28">
        <v>126.3987</v>
      </c>
      <c r="G48" s="28">
        <v>170.3562</v>
      </c>
      <c r="H48" s="66" t="s">
        <v>14</v>
      </c>
      <c r="I48" s="28">
        <v>584.5783</v>
      </c>
      <c r="J48" s="28">
        <v>1425.1267</v>
      </c>
      <c r="K48" s="28"/>
      <c r="L48" s="66" t="s">
        <v>14</v>
      </c>
      <c r="M48" s="28">
        <v>2.3269</v>
      </c>
      <c r="N48" s="28">
        <v>1.4977</v>
      </c>
      <c r="O48" s="28">
        <v>342.8169</v>
      </c>
      <c r="P48" s="28">
        <v>252.5081</v>
      </c>
      <c r="Q48" s="66" t="s">
        <v>14</v>
      </c>
      <c r="R48" s="28">
        <v>716.5343</v>
      </c>
      <c r="S48" s="68" t="s">
        <v>14</v>
      </c>
      <c r="T48" s="5">
        <v>49.3037</v>
      </c>
      <c r="U48" s="36" t="s">
        <v>114</v>
      </c>
    </row>
    <row r="49" spans="1:21" s="10" customFormat="1" ht="13.5" customHeight="1">
      <c r="A49" s="32"/>
      <c r="B49" s="6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9"/>
      <c r="T49" s="5"/>
      <c r="U49" s="36"/>
    </row>
    <row r="50" spans="1:21" s="10" customFormat="1" ht="13.5" customHeight="1">
      <c r="A50" s="32" t="s">
        <v>6</v>
      </c>
      <c r="B50" s="62">
        <f t="shared" si="2"/>
        <v>6175.9628999999995</v>
      </c>
      <c r="C50" s="28">
        <v>72.197</v>
      </c>
      <c r="D50" s="28">
        <v>1216.1466</v>
      </c>
      <c r="E50" s="28">
        <v>1653.2572</v>
      </c>
      <c r="F50" s="66" t="s">
        <v>14</v>
      </c>
      <c r="G50" s="28">
        <v>32.2503</v>
      </c>
      <c r="H50" s="66" t="s">
        <v>14</v>
      </c>
      <c r="I50" s="28">
        <v>1447.1339</v>
      </c>
      <c r="J50" s="28">
        <v>169.8186</v>
      </c>
      <c r="K50" s="28"/>
      <c r="L50" s="66" t="s">
        <v>14</v>
      </c>
      <c r="M50" s="28">
        <v>18.7898</v>
      </c>
      <c r="N50" s="66" t="s">
        <v>14</v>
      </c>
      <c r="O50" s="28">
        <v>157.5552</v>
      </c>
      <c r="P50" s="28">
        <v>4.2687</v>
      </c>
      <c r="Q50" s="66" t="s">
        <v>14</v>
      </c>
      <c r="R50" s="28">
        <v>15.97</v>
      </c>
      <c r="S50" s="9">
        <v>1388.5756</v>
      </c>
      <c r="T50" s="69" t="s">
        <v>14</v>
      </c>
      <c r="U50" s="36" t="s">
        <v>115</v>
      </c>
    </row>
    <row r="51" spans="1:21" s="10" customFormat="1" ht="13.5" customHeight="1">
      <c r="A51" s="32" t="s">
        <v>7</v>
      </c>
      <c r="B51" s="62">
        <f t="shared" si="2"/>
        <v>5819.030100000001</v>
      </c>
      <c r="C51" s="28">
        <v>465.10400000000004</v>
      </c>
      <c r="D51" s="28">
        <v>3325.8607</v>
      </c>
      <c r="E51" s="28">
        <v>432.5221</v>
      </c>
      <c r="F51" s="28">
        <v>37.8762</v>
      </c>
      <c r="G51" s="28">
        <v>303.4884</v>
      </c>
      <c r="H51" s="66" t="s">
        <v>14</v>
      </c>
      <c r="I51" s="28">
        <v>48.9717</v>
      </c>
      <c r="J51" s="28">
        <v>797.9587</v>
      </c>
      <c r="K51" s="28"/>
      <c r="L51" s="66" t="s">
        <v>14</v>
      </c>
      <c r="M51" s="66" t="s">
        <v>14</v>
      </c>
      <c r="N51" s="28">
        <v>2.2425</v>
      </c>
      <c r="O51" s="28">
        <v>350.7258</v>
      </c>
      <c r="P51" s="28">
        <v>6.9603</v>
      </c>
      <c r="Q51" s="66" t="s">
        <v>14</v>
      </c>
      <c r="R51" s="28">
        <v>22.9962</v>
      </c>
      <c r="S51" s="9">
        <v>24.3235</v>
      </c>
      <c r="T51" s="68" t="s">
        <v>14</v>
      </c>
      <c r="U51" s="36" t="s">
        <v>116</v>
      </c>
    </row>
    <row r="52" spans="1:21" s="10" customFormat="1" ht="13.5" customHeight="1">
      <c r="A52" s="32" t="s">
        <v>8</v>
      </c>
      <c r="B52" s="67" t="s">
        <v>14</v>
      </c>
      <c r="C52" s="67" t="s">
        <v>14</v>
      </c>
      <c r="D52" s="67" t="s">
        <v>14</v>
      </c>
      <c r="E52" s="67" t="s">
        <v>14</v>
      </c>
      <c r="F52" s="67" t="s">
        <v>14</v>
      </c>
      <c r="G52" s="67" t="s">
        <v>14</v>
      </c>
      <c r="H52" s="67" t="s">
        <v>14</v>
      </c>
      <c r="I52" s="67" t="s">
        <v>14</v>
      </c>
      <c r="J52" s="67" t="s">
        <v>14</v>
      </c>
      <c r="K52" s="28"/>
      <c r="L52" s="67" t="s">
        <v>14</v>
      </c>
      <c r="M52" s="67" t="s">
        <v>14</v>
      </c>
      <c r="N52" s="67" t="s">
        <v>14</v>
      </c>
      <c r="O52" s="67" t="s">
        <v>14</v>
      </c>
      <c r="P52" s="67" t="s">
        <v>14</v>
      </c>
      <c r="Q52" s="67" t="s">
        <v>14</v>
      </c>
      <c r="R52" s="67" t="s">
        <v>14</v>
      </c>
      <c r="S52" s="67" t="s">
        <v>14</v>
      </c>
      <c r="T52" s="67" t="s">
        <v>14</v>
      </c>
      <c r="U52" s="36" t="s">
        <v>117</v>
      </c>
    </row>
    <row r="53" spans="1:21" s="10" customFormat="1" ht="13.5" customHeight="1">
      <c r="A53" s="32" t="s">
        <v>9</v>
      </c>
      <c r="B53" s="67" t="s">
        <v>14</v>
      </c>
      <c r="C53" s="67" t="s">
        <v>14</v>
      </c>
      <c r="D53" s="67" t="s">
        <v>14</v>
      </c>
      <c r="E53" s="67" t="s">
        <v>14</v>
      </c>
      <c r="F53" s="67" t="s">
        <v>14</v>
      </c>
      <c r="G53" s="67" t="s">
        <v>14</v>
      </c>
      <c r="H53" s="67" t="s">
        <v>14</v>
      </c>
      <c r="I53" s="67" t="s">
        <v>14</v>
      </c>
      <c r="J53" s="67" t="s">
        <v>14</v>
      </c>
      <c r="K53" s="28"/>
      <c r="L53" s="67" t="s">
        <v>14</v>
      </c>
      <c r="M53" s="67" t="s">
        <v>14</v>
      </c>
      <c r="N53" s="67" t="s">
        <v>14</v>
      </c>
      <c r="O53" s="67" t="s">
        <v>14</v>
      </c>
      <c r="P53" s="67" t="s">
        <v>14</v>
      </c>
      <c r="Q53" s="67" t="s">
        <v>14</v>
      </c>
      <c r="R53" s="67" t="s">
        <v>14</v>
      </c>
      <c r="S53" s="67" t="s">
        <v>14</v>
      </c>
      <c r="T53" s="67" t="s">
        <v>14</v>
      </c>
      <c r="U53" s="36" t="s">
        <v>118</v>
      </c>
    </row>
    <row r="54" spans="1:59" s="10" customFormat="1" ht="13.5" customHeight="1">
      <c r="A54" s="32" t="s">
        <v>10</v>
      </c>
      <c r="B54" s="67" t="s">
        <v>14</v>
      </c>
      <c r="C54" s="67" t="s">
        <v>14</v>
      </c>
      <c r="D54" s="67" t="s">
        <v>14</v>
      </c>
      <c r="E54" s="67" t="s">
        <v>14</v>
      </c>
      <c r="F54" s="67" t="s">
        <v>14</v>
      </c>
      <c r="G54" s="67" t="s">
        <v>14</v>
      </c>
      <c r="H54" s="67" t="s">
        <v>14</v>
      </c>
      <c r="I54" s="67" t="s">
        <v>14</v>
      </c>
      <c r="J54" s="67" t="s">
        <v>14</v>
      </c>
      <c r="K54" s="9"/>
      <c r="L54" s="67" t="s">
        <v>14</v>
      </c>
      <c r="M54" s="67" t="s">
        <v>14</v>
      </c>
      <c r="N54" s="67" t="s">
        <v>14</v>
      </c>
      <c r="O54" s="67" t="s">
        <v>14</v>
      </c>
      <c r="P54" s="67" t="s">
        <v>14</v>
      </c>
      <c r="Q54" s="67" t="s">
        <v>14</v>
      </c>
      <c r="R54" s="67" t="s">
        <v>14</v>
      </c>
      <c r="S54" s="67" t="s">
        <v>14</v>
      </c>
      <c r="T54" s="67" t="s">
        <v>14</v>
      </c>
      <c r="U54" s="36" t="s">
        <v>119</v>
      </c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</row>
    <row r="55" spans="1:21" s="10" customFormat="1" ht="4.5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7"/>
      <c r="L55" s="26"/>
      <c r="M55" s="26"/>
      <c r="N55" s="26"/>
      <c r="O55" s="26"/>
      <c r="P55" s="26"/>
      <c r="Q55" s="26"/>
      <c r="R55" s="26"/>
      <c r="S55" s="26"/>
      <c r="T55" s="26"/>
      <c r="U55" s="70"/>
    </row>
    <row r="56" spans="1:12" s="10" customFormat="1" ht="12" customHeight="1">
      <c r="A56" s="10" t="s">
        <v>83</v>
      </c>
      <c r="L56" s="31" t="s">
        <v>86</v>
      </c>
    </row>
    <row r="57" spans="1:12" s="10" customFormat="1" ht="10.5" customHeight="1">
      <c r="A57" s="3" t="s">
        <v>92</v>
      </c>
      <c r="L57" s="30" t="s">
        <v>87</v>
      </c>
    </row>
    <row r="58" s="10" customFormat="1" ht="10.5" customHeight="1">
      <c r="L58" s="3" t="s">
        <v>94</v>
      </c>
    </row>
    <row r="59" s="10" customFormat="1" ht="10.5" customHeight="1"/>
    <row r="60" s="10" customFormat="1" ht="11.25"/>
    <row r="61" s="10" customFormat="1" ht="11.25"/>
    <row r="62" s="10" customFormat="1" ht="11.25"/>
    <row r="63" s="10" customFormat="1" ht="11.25"/>
    <row r="64" s="10" customFormat="1" ht="11.25"/>
    <row r="65" s="10" customFormat="1" ht="11.25"/>
    <row r="66" s="10" customFormat="1" ht="11.25"/>
    <row r="67" s="10" customFormat="1" ht="11.25"/>
    <row r="68" s="10" customFormat="1" ht="11.25"/>
    <row r="69" s="10" customFormat="1" ht="11.25"/>
    <row r="70" s="10" customFormat="1" ht="11.25"/>
    <row r="71" s="10" customFormat="1" ht="11.25"/>
    <row r="72" s="10" customFormat="1" ht="11.25"/>
    <row r="73" s="10" customFormat="1" ht="11.25"/>
    <row r="74" s="10" customFormat="1" ht="11.25"/>
    <row r="75" s="10" customFormat="1" ht="11.25"/>
    <row r="76" s="10" customFormat="1" ht="11.25"/>
  </sheetData>
  <mergeCells count="14">
    <mergeCell ref="G6:G7"/>
    <mergeCell ref="A2:J2"/>
    <mergeCell ref="L2:U2"/>
    <mergeCell ref="N6:N7"/>
    <mergeCell ref="M6:M7"/>
    <mergeCell ref="L6:L7"/>
    <mergeCell ref="P6:P7"/>
    <mergeCell ref="B6:B7"/>
    <mergeCell ref="A5:A11"/>
    <mergeCell ref="U5:U11"/>
    <mergeCell ref="B9:B10"/>
    <mergeCell ref="D6:D7"/>
    <mergeCell ref="E6:E7"/>
    <mergeCell ref="F6:F7"/>
  </mergeCells>
  <printOptions/>
  <pageMargins left="0.31496062992125984" right="1.7716535433070868" top="0.5511811023622047" bottom="1.6929133858267718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土地</dc:title>
  <dc:subject> LAND</dc:subject>
  <dc:creator> CMS</dc:creator>
  <cp:keywords>8</cp:keywords>
  <dc:description/>
  <cp:lastModifiedBy>zf0027</cp:lastModifiedBy>
  <cp:lastPrinted>2007-06-29T06:51:43Z</cp:lastPrinted>
  <dcterms:created xsi:type="dcterms:W3CDTF">2000-05-02T03:15:24Z</dcterms:created>
  <dcterms:modified xsi:type="dcterms:W3CDTF">2007-07-06T08:54:23Z</dcterms:modified>
  <cp:category/>
  <cp:version/>
  <cp:contentType/>
  <cp:contentStatus/>
</cp:coreProperties>
</file>