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獎學金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<sst xmlns="http://schemas.openxmlformats.org/spreadsheetml/2006/main" count="115" uniqueCount="85">
  <si>
    <t xml:space="preserve"> Farmers and Fishermen</t>
  </si>
  <si>
    <t>發放件數</t>
  </si>
  <si>
    <t>金額</t>
  </si>
  <si>
    <t>N.T.$ 1,000</t>
  </si>
  <si>
    <t>Taiwan-Fukien Area</t>
  </si>
  <si>
    <t>高        雄        市</t>
  </si>
  <si>
    <t>臺   灣   省   合   計</t>
  </si>
  <si>
    <r>
      <t xml:space="preserve">  </t>
    </r>
    <r>
      <rPr>
        <sz val="7"/>
        <rFont val="Times New Roman"/>
        <family val="1"/>
      </rPr>
      <t xml:space="preserve"> 320     97</t>
    </r>
    <r>
      <rPr>
        <sz val="8"/>
        <rFont val="標楷體"/>
        <family val="4"/>
      </rPr>
      <t>年農業統計年報</t>
    </r>
  </si>
  <si>
    <t xml:space="preserve">AG. STATISTICS YEARBOOK 2008     321   </t>
  </si>
  <si>
    <r>
      <t>3.</t>
    </r>
    <r>
      <rPr>
        <sz val="14"/>
        <color indexed="8"/>
        <rFont val="標楷體"/>
        <family val="4"/>
      </rPr>
      <t>台閩地區農漁民子弟就學獎助學金</t>
    </r>
  </si>
  <si>
    <t>3.Taiwan-Fukien Area the Scholarship for the Children of the</t>
  </si>
  <si>
    <t xml:space="preserve">  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</si>
  <si>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</si>
  <si>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</si>
  <si>
    <t>民國</t>
  </si>
  <si>
    <r>
      <t>95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</si>
  <si>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</si>
  <si>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</si>
  <si>
    <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</si>
  <si>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District</t>
  </si>
  <si>
    <t>發放件數</t>
  </si>
  <si>
    <t>金額</t>
  </si>
  <si>
    <t>Cases</t>
  </si>
  <si>
    <t>Amount</t>
  </si>
  <si>
    <t>件</t>
  </si>
  <si>
    <t>千元</t>
  </si>
  <si>
    <t>case</t>
  </si>
  <si>
    <r>
      <t>台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閩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地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區</t>
    </r>
  </si>
  <si>
    <t>臺        北        市</t>
  </si>
  <si>
    <t xml:space="preserve">   Taipei City</t>
  </si>
  <si>
    <t xml:space="preserve">   Kaohsiung City</t>
  </si>
  <si>
    <t xml:space="preserve">   Taiwan Province</t>
  </si>
  <si>
    <t>臺       北       縣</t>
  </si>
  <si>
    <t>Taipei County</t>
  </si>
  <si>
    <t>宜       蘭       縣</t>
  </si>
  <si>
    <t>Yilan County</t>
  </si>
  <si>
    <t>桃       園       縣</t>
  </si>
  <si>
    <t>Taoyuan County</t>
  </si>
  <si>
    <t>新       竹       縣</t>
  </si>
  <si>
    <t>Hsinchu County</t>
  </si>
  <si>
    <t>苗       栗       縣</t>
  </si>
  <si>
    <t>Miaoli County</t>
  </si>
  <si>
    <t>臺       中       縣</t>
  </si>
  <si>
    <t>Taichung County</t>
  </si>
  <si>
    <t>彰       化       縣</t>
  </si>
  <si>
    <t>Changhua County</t>
  </si>
  <si>
    <t>南       投       縣</t>
  </si>
  <si>
    <t>Nantou County</t>
  </si>
  <si>
    <t>雲       林       縣</t>
  </si>
  <si>
    <t>Yunlin County</t>
  </si>
  <si>
    <t>嘉       義       縣</t>
  </si>
  <si>
    <t>Chiayi County</t>
  </si>
  <si>
    <t>臺       南       縣</t>
  </si>
  <si>
    <t>Tainan County</t>
  </si>
  <si>
    <t>高       雄       縣</t>
  </si>
  <si>
    <t>Kaohsiung County</t>
  </si>
  <si>
    <t>屏       東       縣</t>
  </si>
  <si>
    <t>Pingtung County</t>
  </si>
  <si>
    <t>臺       東       縣</t>
  </si>
  <si>
    <t>Taitung County</t>
  </si>
  <si>
    <t>花       蓮       縣</t>
  </si>
  <si>
    <t>Hualien County</t>
  </si>
  <si>
    <t>澎       湖       縣</t>
  </si>
  <si>
    <t>Penghu County</t>
  </si>
  <si>
    <t>基       隆       市</t>
  </si>
  <si>
    <t>Keelung City</t>
  </si>
  <si>
    <t>新       竹       市</t>
  </si>
  <si>
    <t>Hsinchu City</t>
  </si>
  <si>
    <t>臺       中       市</t>
  </si>
  <si>
    <t>Taichung City</t>
  </si>
  <si>
    <t>嘉       義       市</t>
  </si>
  <si>
    <t>Chiayi City</t>
  </si>
  <si>
    <t>臺       南       市</t>
  </si>
  <si>
    <t>Tainan City</t>
  </si>
  <si>
    <t>金     馬     地     區</t>
  </si>
  <si>
    <t xml:space="preserve">   Kima Area</t>
  </si>
  <si>
    <t>金       門       縣</t>
  </si>
  <si>
    <t>Kinmen County</t>
  </si>
  <si>
    <t>連       江       縣</t>
  </si>
  <si>
    <t>Lienchiang County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</si>
  <si>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月訂頒「農漁民子女就學獎助學金申請作業要點」。</t>
    </r>
  </si>
  <si>
    <r>
      <t xml:space="preserve"> 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The Procedural Guidelines for Scholarship Applications by the Children of  Farmers and Fishermen was drafted in </t>
    </r>
  </si>
  <si>
    <r>
      <t xml:space="preserve">   </t>
    </r>
    <r>
      <rPr>
        <sz val="8"/>
        <rFont val="標楷體"/>
        <family val="4"/>
      </rPr>
      <t>資料來源：行政院農業委員會輔導處。</t>
    </r>
  </si>
  <si>
    <t xml:space="preserve">                August 2003.</t>
  </si>
  <si>
    <r>
      <t xml:space="preserve">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Farmers'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Service, COA, Executive Yuan.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</si>
</sst>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\ ##0"/>
    <numFmt numFmtId="189" formatCode="0.000_);[Red]\(0.000\)"/>
    <numFmt numFmtId="190" formatCode="###\ ###\ ###\ ##0"/>
  </numFmts>
  <fonts count="2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b/>
      <sz val="8"/>
      <name val="標楷體"/>
      <family val="4"/>
    </font>
    <font>
      <sz val="9"/>
      <name val="新細明體"/>
      <family val="1"/>
    </font>
    <font>
      <sz val="8"/>
      <name val="細明體"/>
      <family val="3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/>
      <protection/>
    </xf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/>
      <protection/>
    </xf>
    <xf numFmtId="0" fontId="10" fillId="0" borderId="5" xfId="0" applyFont="1" applyBorder="1" applyAlignment="1" applyProtection="1" quotePrefix="1">
      <alignment horizontal="center" vertical="top"/>
      <protection/>
    </xf>
    <xf numFmtId="0" fontId="10" fillId="0" borderId="6" xfId="0" applyFont="1" applyBorder="1" applyAlignment="1" applyProtection="1" quotePrefix="1">
      <alignment horizontal="center" vertical="center"/>
      <protection/>
    </xf>
    <xf numFmtId="0" fontId="10" fillId="0" borderId="7" xfId="0" applyFont="1" applyBorder="1" applyAlignment="1" applyProtection="1">
      <alignment horizontal="centerContinuous"/>
      <protection/>
    </xf>
    <xf numFmtId="0" fontId="10" fillId="0" borderId="5" xfId="0" applyFont="1" applyBorder="1" applyAlignment="1" applyProtection="1" quotePrefix="1">
      <alignment horizont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7" fillId="0" borderId="7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5" xfId="0" applyNumberFormat="1" applyFont="1" applyBorder="1" applyAlignment="1" applyProtection="1">
      <alignment horizontal="center" vertical="center"/>
      <protection locked="0"/>
    </xf>
    <xf numFmtId="180" fontId="17" fillId="0" borderId="0" xfId="0" applyNumberFormat="1" applyFont="1" applyAlignment="1" applyProtection="1">
      <alignment horizontal="right"/>
      <protection/>
    </xf>
    <xf numFmtId="0" fontId="17" fillId="0" borderId="0" xfId="16" applyFont="1" applyBorder="1" applyAlignment="1">
      <alignment horizontal="right" vertical="center"/>
      <protection/>
    </xf>
    <xf numFmtId="180" fontId="17" fillId="0" borderId="7" xfId="0" applyNumberFormat="1" applyFont="1" applyBorder="1" applyAlignment="1" applyProtection="1">
      <alignment horizontal="right"/>
      <protection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180" fontId="8" fillId="0" borderId="0" xfId="0" applyNumberFormat="1" applyFont="1" applyAlignment="1" applyProtection="1">
      <alignment horizontal="right"/>
      <protection/>
    </xf>
    <xf numFmtId="0" fontId="8" fillId="0" borderId="0" xfId="16" applyFont="1" applyBorder="1" applyAlignment="1">
      <alignment horizontal="right" vertical="center"/>
      <protection/>
    </xf>
    <xf numFmtId="180" fontId="10" fillId="0" borderId="7" xfId="0" applyNumberFormat="1" applyFont="1" applyBorder="1" applyAlignment="1" applyProtection="1">
      <alignment horizontal="right"/>
      <protection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180" fontId="19" fillId="0" borderId="0" xfId="0" applyNumberFormat="1" applyFont="1" applyAlignment="1" applyProtection="1">
      <alignment horizontal="right"/>
      <protection/>
    </xf>
    <xf numFmtId="180" fontId="19" fillId="0" borderId="0" xfId="0" applyNumberFormat="1" applyFont="1" applyAlignment="1" applyProtection="1">
      <alignment/>
      <protection/>
    </xf>
    <xf numFmtId="180" fontId="19" fillId="0" borderId="7" xfId="0" applyNumberFormat="1" applyFont="1" applyBorder="1" applyAlignment="1" applyProtection="1">
      <alignment horizontal="left" indent="1"/>
      <protection/>
    </xf>
    <xf numFmtId="0" fontId="19" fillId="0" borderId="5" xfId="0" applyFont="1" applyBorder="1" applyAlignment="1" quotePrefix="1">
      <alignment horizontal="center" vertical="center"/>
    </xf>
    <xf numFmtId="180" fontId="19" fillId="0" borderId="0" xfId="0" applyNumberFormat="1" applyFont="1" applyAlignment="1">
      <alignment/>
    </xf>
    <xf numFmtId="180" fontId="19" fillId="0" borderId="7" xfId="0" applyNumberFormat="1" applyFont="1" applyBorder="1" applyAlignment="1">
      <alignment horizontal="left" indent="1"/>
    </xf>
    <xf numFmtId="0" fontId="9" fillId="0" borderId="5" xfId="0" applyFont="1" applyBorder="1" applyAlignment="1">
      <alignment horizontal="center"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 horizontal="right"/>
      <protection/>
    </xf>
    <xf numFmtId="0" fontId="10" fillId="0" borderId="7" xfId="15" applyFont="1" applyBorder="1" applyAlignment="1" applyProtection="1">
      <alignment horizontal="left" vertical="center" indent="1"/>
      <protection locked="0"/>
    </xf>
    <xf numFmtId="180" fontId="10" fillId="0" borderId="0" xfId="0" applyNumberFormat="1" applyFont="1" applyAlignment="1" applyProtection="1">
      <alignment horizontal="right"/>
      <protection locked="0"/>
    </xf>
    <xf numFmtId="0" fontId="9" fillId="0" borderId="5" xfId="15" applyFont="1" applyBorder="1" applyAlignment="1">
      <alignment horizontal="center" vertical="center"/>
      <protection/>
    </xf>
    <xf numFmtId="0" fontId="10" fillId="0" borderId="7" xfId="15" applyFont="1" applyBorder="1" applyAlignment="1" applyProtection="1">
      <alignment horizontal="left" vertical="center" indent="2"/>
      <protection locked="0"/>
    </xf>
    <xf numFmtId="0" fontId="9" fillId="0" borderId="5" xfId="15" applyFont="1" applyBorder="1" applyAlignment="1">
      <alignment horizontal="left" vertical="center" indent="1"/>
      <protection/>
    </xf>
    <xf numFmtId="0" fontId="10" fillId="0" borderId="0" xfId="0" applyFont="1" applyBorder="1" applyAlignment="1" applyProtection="1">
      <alignment/>
      <protection/>
    </xf>
    <xf numFmtId="180" fontId="10" fillId="0" borderId="0" xfId="0" applyNumberFormat="1" applyFont="1" applyBorder="1" applyAlignment="1">
      <alignment/>
    </xf>
    <xf numFmtId="0" fontId="10" fillId="0" borderId="11" xfId="0" applyFont="1" applyBorder="1" applyAlignment="1" applyProtection="1">
      <alignment/>
      <protection/>
    </xf>
    <xf numFmtId="180" fontId="10" fillId="0" borderId="16" xfId="0" applyNumberFormat="1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/>
      <protection/>
    </xf>
    <xf numFmtId="180" fontId="10" fillId="0" borderId="16" xfId="0" applyNumberFormat="1" applyFont="1" applyBorder="1" applyAlignment="1" applyProtection="1">
      <alignment horizontal="right"/>
      <protection locked="0"/>
    </xf>
    <xf numFmtId="180" fontId="10" fillId="0" borderId="15" xfId="0" applyNumberFormat="1" applyFont="1" applyBorder="1" applyAlignment="1" applyProtection="1">
      <alignment horizontal="right"/>
      <protection locked="0"/>
    </xf>
    <xf numFmtId="180" fontId="10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16" applyFont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17" xfId="0" applyFont="1" applyBorder="1" applyAlignment="1" applyProtection="1" quotePrefix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 quotePrefix="1">
      <alignment horizontal="center" vertical="center"/>
      <protection/>
    </xf>
    <xf numFmtId="0" fontId="10" fillId="0" borderId="18" xfId="0" applyFont="1" applyBorder="1" applyAlignment="1" applyProtection="1" quotePrefix="1">
      <alignment horizontal="center" vertical="center"/>
      <protection/>
    </xf>
  </cellXfs>
  <cellStyles count="10">
    <cellStyle name="Normal" xfId="0"/>
    <cellStyle name="一般_27H" xfId="15"/>
    <cellStyle name="一般_A6農業天然災害救助金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W73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9.00390625" defaultRowHeight="16.5"/>
  <cols>
    <col min="1" max="1" width="18.75390625" style="67" customWidth="1"/>
    <col min="2" max="6" width="11.50390625" style="67" customWidth="1"/>
    <col min="7" max="7" width="16.625" style="67" customWidth="1"/>
    <col min="8" max="12" width="11.50390625" style="67" customWidth="1"/>
    <col min="13" max="13" width="18.875" style="67" customWidth="1"/>
    <col min="14" max="16384" width="8.75390625" style="67" customWidth="1"/>
  </cols>
  <sheetData>
    <row r="1" spans="1:13" s="2" customFormat="1" ht="10.5" customHeight="1">
      <c r="A1" s="1" t="s">
        <v>7</v>
      </c>
      <c r="M1" s="3" t="s">
        <v>8</v>
      </c>
    </row>
    <row r="2" spans="1:13" s="6" customFormat="1" ht="27" customHeight="1">
      <c r="A2" s="68" t="s">
        <v>9</v>
      </c>
      <c r="B2" s="69"/>
      <c r="C2" s="69"/>
      <c r="D2" s="69"/>
      <c r="E2" s="69"/>
      <c r="F2" s="69"/>
      <c r="G2" s="4"/>
      <c r="H2" s="70" t="s">
        <v>10</v>
      </c>
      <c r="I2" s="69"/>
      <c r="J2" s="69"/>
      <c r="K2" s="69"/>
      <c r="L2" s="69"/>
      <c r="M2" s="69"/>
    </row>
    <row r="3" spans="2:13" s="6" customFormat="1" ht="18" customHeight="1">
      <c r="B3" s="5"/>
      <c r="C3" s="5"/>
      <c r="D3" s="5"/>
      <c r="E3" s="5"/>
      <c r="F3" s="5"/>
      <c r="G3" s="5"/>
      <c r="H3" s="70" t="s">
        <v>0</v>
      </c>
      <c r="I3" s="70"/>
      <c r="J3" s="70"/>
      <c r="K3" s="70"/>
      <c r="L3" s="70"/>
      <c r="M3" s="70"/>
    </row>
    <row r="4" s="7" customFormat="1" ht="10.5" customHeight="1">
      <c r="A4" s="2" t="s">
        <v>11</v>
      </c>
    </row>
    <row r="5" spans="1:13" s="13" customFormat="1" ht="18.75" customHeight="1">
      <c r="A5" s="8"/>
      <c r="B5" s="71" t="s">
        <v>12</v>
      </c>
      <c r="C5" s="72"/>
      <c r="D5" s="73" t="s">
        <v>13</v>
      </c>
      <c r="E5" s="72"/>
      <c r="F5" s="9" t="s">
        <v>14</v>
      </c>
      <c r="G5" s="10"/>
      <c r="H5" s="11" t="s">
        <v>15</v>
      </c>
      <c r="I5" s="73" t="s">
        <v>16</v>
      </c>
      <c r="J5" s="74"/>
      <c r="K5" s="73" t="s">
        <v>17</v>
      </c>
      <c r="L5" s="74"/>
      <c r="M5" s="12"/>
    </row>
    <row r="6" spans="1:13" s="13" customFormat="1" ht="13.5" customHeight="1">
      <c r="A6" s="14" t="s">
        <v>18</v>
      </c>
      <c r="B6" s="78">
        <v>2004</v>
      </c>
      <c r="C6" s="79"/>
      <c r="D6" s="75">
        <v>2005</v>
      </c>
      <c r="E6" s="76"/>
      <c r="G6" s="10"/>
      <c r="H6" s="15">
        <v>2006</v>
      </c>
      <c r="I6" s="75">
        <v>2007</v>
      </c>
      <c r="J6" s="76"/>
      <c r="K6" s="77">
        <v>2008</v>
      </c>
      <c r="L6" s="76"/>
      <c r="M6" s="16" t="s">
        <v>19</v>
      </c>
    </row>
    <row r="7" spans="1:13" s="13" customFormat="1" ht="13.5" customHeight="1">
      <c r="A7" s="17"/>
      <c r="B7" s="18" t="s">
        <v>20</v>
      </c>
      <c r="C7" s="19" t="s">
        <v>21</v>
      </c>
      <c r="D7" s="19" t="s">
        <v>1</v>
      </c>
      <c r="E7" s="20" t="s">
        <v>2</v>
      </c>
      <c r="F7" s="19" t="s">
        <v>1</v>
      </c>
      <c r="G7" s="21"/>
      <c r="H7" s="22" t="s">
        <v>2</v>
      </c>
      <c r="I7" s="19" t="s">
        <v>1</v>
      </c>
      <c r="J7" s="20" t="s">
        <v>2</v>
      </c>
      <c r="K7" s="19" t="s">
        <v>1</v>
      </c>
      <c r="L7" s="20" t="s">
        <v>2</v>
      </c>
      <c r="M7" s="16"/>
    </row>
    <row r="8" spans="1:13" s="2" customFormat="1" ht="18.75" customHeight="1">
      <c r="A8" s="23"/>
      <c r="B8" s="24" t="s">
        <v>22</v>
      </c>
      <c r="C8" s="25" t="s">
        <v>23</v>
      </c>
      <c r="D8" s="25" t="s">
        <v>22</v>
      </c>
      <c r="E8" s="25" t="s">
        <v>23</v>
      </c>
      <c r="F8" s="25" t="s">
        <v>22</v>
      </c>
      <c r="G8" s="26"/>
      <c r="H8" s="27" t="s">
        <v>23</v>
      </c>
      <c r="I8" s="25" t="s">
        <v>22</v>
      </c>
      <c r="J8" s="25" t="s">
        <v>23</v>
      </c>
      <c r="K8" s="25" t="s">
        <v>22</v>
      </c>
      <c r="L8" s="25" t="s">
        <v>23</v>
      </c>
      <c r="M8" s="28"/>
    </row>
    <row r="9" spans="1:13" s="32" customFormat="1" ht="8.25" customHeight="1">
      <c r="A9" s="29"/>
      <c r="B9" s="30" t="s">
        <v>24</v>
      </c>
      <c r="C9" s="30" t="s">
        <v>25</v>
      </c>
      <c r="D9" s="30" t="s">
        <v>24</v>
      </c>
      <c r="E9" s="30" t="s">
        <v>25</v>
      </c>
      <c r="F9" s="30" t="s">
        <v>24</v>
      </c>
      <c r="G9" s="30"/>
      <c r="H9" s="30" t="s">
        <v>25</v>
      </c>
      <c r="I9" s="30" t="s">
        <v>24</v>
      </c>
      <c r="J9" s="30" t="s">
        <v>25</v>
      </c>
      <c r="K9" s="30" t="s">
        <v>24</v>
      </c>
      <c r="L9" s="30" t="s">
        <v>25</v>
      </c>
      <c r="M9" s="31"/>
    </row>
    <row r="10" spans="1:13" s="32" customFormat="1" ht="9.75" customHeight="1">
      <c r="A10" s="33"/>
      <c r="B10" s="34" t="s">
        <v>26</v>
      </c>
      <c r="C10" s="35" t="s">
        <v>3</v>
      </c>
      <c r="D10" s="34" t="s">
        <v>26</v>
      </c>
      <c r="E10" s="35" t="s">
        <v>3</v>
      </c>
      <c r="F10" s="34" t="s">
        <v>26</v>
      </c>
      <c r="G10" s="35"/>
      <c r="H10" s="35" t="s">
        <v>3</v>
      </c>
      <c r="I10" s="34" t="s">
        <v>26</v>
      </c>
      <c r="J10" s="35" t="s">
        <v>3</v>
      </c>
      <c r="K10" s="34" t="s">
        <v>26</v>
      </c>
      <c r="L10" s="35" t="s">
        <v>3</v>
      </c>
      <c r="M10" s="36"/>
    </row>
    <row r="11" spans="1:13" s="13" customFormat="1" ht="4.5" customHeight="1">
      <c r="A11" s="37"/>
      <c r="B11" s="38"/>
      <c r="C11" s="39"/>
      <c r="D11" s="38"/>
      <c r="E11" s="39"/>
      <c r="F11" s="38"/>
      <c r="G11" s="39"/>
      <c r="H11" s="39"/>
      <c r="I11" s="38"/>
      <c r="J11" s="39"/>
      <c r="K11" s="38"/>
      <c r="M11" s="40"/>
    </row>
    <row r="12" spans="1:13" s="13" customFormat="1" ht="13.5" customHeight="1">
      <c r="A12" s="41" t="s">
        <v>27</v>
      </c>
      <c r="B12" s="42">
        <v>201764</v>
      </c>
      <c r="C12" s="42">
        <v>1380460</v>
      </c>
      <c r="D12" s="42">
        <v>278710</v>
      </c>
      <c r="E12" s="42">
        <v>1891988</v>
      </c>
      <c r="F12" s="42">
        <v>275194</v>
      </c>
      <c r="G12" s="42"/>
      <c r="H12" s="42">
        <v>1880168</v>
      </c>
      <c r="I12" s="42">
        <v>272847</v>
      </c>
      <c r="J12" s="42">
        <v>1893279</v>
      </c>
      <c r="K12" s="42">
        <f>K14+K16+K18+K45</f>
        <v>268267</v>
      </c>
      <c r="L12" s="43">
        <f>L14+L16+L18+L45</f>
        <v>1813004</v>
      </c>
      <c r="M12" s="44" t="s">
        <v>4</v>
      </c>
    </row>
    <row r="13" spans="1:13" s="13" customFormat="1" ht="12.7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M13" s="47"/>
    </row>
    <row r="14" spans="1:13" s="13" customFormat="1" ht="13.5" customHeight="1">
      <c r="A14" s="48" t="s">
        <v>28</v>
      </c>
      <c r="B14" s="49">
        <v>463</v>
      </c>
      <c r="C14" s="50">
        <v>3220</v>
      </c>
      <c r="D14" s="51">
        <v>768</v>
      </c>
      <c r="E14" s="51">
        <v>5357</v>
      </c>
      <c r="F14" s="51">
        <v>830</v>
      </c>
      <c r="G14" s="51"/>
      <c r="H14" s="51">
        <v>5943</v>
      </c>
      <c r="I14" s="51">
        <v>869</v>
      </c>
      <c r="J14" s="51">
        <v>6344</v>
      </c>
      <c r="K14" s="51">
        <v>965</v>
      </c>
      <c r="L14" s="49">
        <v>6876</v>
      </c>
      <c r="M14" s="52" t="s">
        <v>29</v>
      </c>
    </row>
    <row r="15" spans="1:13" s="13" customFormat="1" ht="12.75" customHeight="1">
      <c r="A15" s="48"/>
      <c r="B15" s="42"/>
      <c r="C15" s="43"/>
      <c r="D15" s="42"/>
      <c r="E15" s="42"/>
      <c r="F15" s="42"/>
      <c r="G15" s="42"/>
      <c r="H15" s="42"/>
      <c r="I15" s="42"/>
      <c r="J15" s="42"/>
      <c r="K15" s="42"/>
      <c r="M15" s="52"/>
    </row>
    <row r="16" spans="1:13" s="13" customFormat="1" ht="13.5" customHeight="1">
      <c r="A16" s="48" t="s">
        <v>5</v>
      </c>
      <c r="B16" s="49">
        <v>4869</v>
      </c>
      <c r="C16" s="49">
        <v>34090</v>
      </c>
      <c r="D16" s="49">
        <v>6442</v>
      </c>
      <c r="E16" s="49">
        <v>44578</v>
      </c>
      <c r="F16" s="49">
        <v>5383</v>
      </c>
      <c r="G16" s="49"/>
      <c r="H16" s="49">
        <v>37382</v>
      </c>
      <c r="I16" s="49">
        <v>5080</v>
      </c>
      <c r="J16" s="49">
        <v>36104</v>
      </c>
      <c r="K16" s="49">
        <v>4858</v>
      </c>
      <c r="L16" s="49">
        <v>34156</v>
      </c>
      <c r="M16" s="52" t="s">
        <v>30</v>
      </c>
    </row>
    <row r="17" spans="1:13" s="13" customFormat="1" ht="12.75" customHeight="1">
      <c r="A17" s="48"/>
      <c r="B17" s="51"/>
      <c r="C17" s="50"/>
      <c r="D17" s="53"/>
      <c r="E17" s="53"/>
      <c r="F17" s="53"/>
      <c r="G17" s="53"/>
      <c r="H17" s="53"/>
      <c r="I17" s="53"/>
      <c r="J17" s="53"/>
      <c r="K17" s="53"/>
      <c r="M17" s="52"/>
    </row>
    <row r="18" spans="1:13" s="13" customFormat="1" ht="13.5" customHeight="1">
      <c r="A18" s="48" t="s">
        <v>6</v>
      </c>
      <c r="B18" s="49">
        <v>195666</v>
      </c>
      <c r="C18" s="49">
        <v>1338272</v>
      </c>
      <c r="D18" s="49">
        <v>270052</v>
      </c>
      <c r="E18" s="49">
        <v>1832972</v>
      </c>
      <c r="F18" s="49">
        <v>267596</v>
      </c>
      <c r="G18" s="49"/>
      <c r="H18" s="49">
        <v>1827905</v>
      </c>
      <c r="I18" s="49">
        <v>265548</v>
      </c>
      <c r="J18" s="49">
        <v>1841891</v>
      </c>
      <c r="K18" s="49">
        <f>SUM(K20:K43)</f>
        <v>261244</v>
      </c>
      <c r="L18" s="50">
        <f>SUM(L20:L43)</f>
        <v>1764213</v>
      </c>
      <c r="M18" s="52" t="s">
        <v>31</v>
      </c>
    </row>
    <row r="19" spans="1:13" s="13" customFormat="1" ht="12.75" customHeight="1">
      <c r="A19" s="48"/>
      <c r="B19" s="51"/>
      <c r="C19" s="50"/>
      <c r="D19" s="51"/>
      <c r="E19" s="51"/>
      <c r="F19" s="51"/>
      <c r="G19" s="51"/>
      <c r="H19" s="51"/>
      <c r="I19" s="51"/>
      <c r="J19" s="51"/>
      <c r="K19" s="51"/>
      <c r="M19" s="52"/>
    </row>
    <row r="20" spans="1:13" s="13" customFormat="1" ht="13.5" customHeight="1">
      <c r="A20" s="54" t="s">
        <v>32</v>
      </c>
      <c r="B20" s="49">
        <v>6577</v>
      </c>
      <c r="C20" s="49">
        <v>46171</v>
      </c>
      <c r="D20" s="49">
        <v>9110</v>
      </c>
      <c r="E20" s="49">
        <v>63348</v>
      </c>
      <c r="F20" s="49">
        <v>9231</v>
      </c>
      <c r="G20" s="49"/>
      <c r="H20" s="49">
        <v>63891</v>
      </c>
      <c r="I20" s="49">
        <v>9732</v>
      </c>
      <c r="J20" s="49">
        <v>68617</v>
      </c>
      <c r="K20" s="49">
        <v>10491</v>
      </c>
      <c r="L20" s="49">
        <v>72630</v>
      </c>
      <c r="M20" s="55" t="s">
        <v>33</v>
      </c>
    </row>
    <row r="21" spans="1:13" s="13" customFormat="1" ht="13.5" customHeight="1">
      <c r="A21" s="54" t="s">
        <v>34</v>
      </c>
      <c r="B21" s="49">
        <v>6312</v>
      </c>
      <c r="C21" s="50">
        <v>44454</v>
      </c>
      <c r="D21" s="53">
        <v>9291</v>
      </c>
      <c r="E21" s="53">
        <v>65440</v>
      </c>
      <c r="F21" s="53">
        <v>9054</v>
      </c>
      <c r="G21" s="53"/>
      <c r="H21" s="53">
        <v>63923</v>
      </c>
      <c r="I21" s="53">
        <v>9454</v>
      </c>
      <c r="J21" s="53">
        <v>67610</v>
      </c>
      <c r="K21" s="53">
        <v>9345</v>
      </c>
      <c r="L21" s="49">
        <v>65330</v>
      </c>
      <c r="M21" s="55" t="s">
        <v>35</v>
      </c>
    </row>
    <row r="22" spans="1:13" s="13" customFormat="1" ht="13.5" customHeight="1">
      <c r="A22" s="54" t="s">
        <v>36</v>
      </c>
      <c r="B22" s="49">
        <v>7463</v>
      </c>
      <c r="C22" s="49">
        <v>52405</v>
      </c>
      <c r="D22" s="49">
        <v>12169</v>
      </c>
      <c r="E22" s="49">
        <v>84189</v>
      </c>
      <c r="F22" s="49">
        <v>12347</v>
      </c>
      <c r="G22" s="49"/>
      <c r="H22" s="49">
        <v>86072</v>
      </c>
      <c r="I22" s="49">
        <v>12171</v>
      </c>
      <c r="J22" s="49">
        <v>87237</v>
      </c>
      <c r="K22" s="49">
        <v>13414</v>
      </c>
      <c r="L22" s="49">
        <v>94899</v>
      </c>
      <c r="M22" s="55" t="s">
        <v>37</v>
      </c>
    </row>
    <row r="23" spans="1:13" s="13" customFormat="1" ht="13.5" customHeight="1">
      <c r="A23" s="54" t="s">
        <v>38</v>
      </c>
      <c r="B23" s="49">
        <v>3106</v>
      </c>
      <c r="C23" s="50">
        <v>22226</v>
      </c>
      <c r="D23" s="51">
        <v>5472</v>
      </c>
      <c r="E23" s="51">
        <v>38166</v>
      </c>
      <c r="F23" s="51">
        <v>5541</v>
      </c>
      <c r="G23" s="51"/>
      <c r="H23" s="51">
        <v>39028</v>
      </c>
      <c r="I23" s="51">
        <v>5629</v>
      </c>
      <c r="J23" s="51">
        <v>40717</v>
      </c>
      <c r="K23" s="51">
        <v>6037</v>
      </c>
      <c r="L23" s="49">
        <v>43949</v>
      </c>
      <c r="M23" s="55" t="s">
        <v>39</v>
      </c>
    </row>
    <row r="24" spans="1:13" s="13" customFormat="1" ht="13.5" customHeight="1">
      <c r="A24" s="54" t="s">
        <v>40</v>
      </c>
      <c r="B24" s="49">
        <v>8656</v>
      </c>
      <c r="C24" s="49">
        <v>60481</v>
      </c>
      <c r="D24" s="49">
        <v>13354</v>
      </c>
      <c r="E24" s="49">
        <v>92751</v>
      </c>
      <c r="F24" s="49">
        <v>13306</v>
      </c>
      <c r="G24" s="49"/>
      <c r="H24" s="49">
        <v>92979</v>
      </c>
      <c r="I24" s="49">
        <v>13361</v>
      </c>
      <c r="J24" s="49">
        <v>95038</v>
      </c>
      <c r="K24" s="49">
        <v>13666</v>
      </c>
      <c r="L24" s="49">
        <v>95126</v>
      </c>
      <c r="M24" s="55" t="s">
        <v>41</v>
      </c>
    </row>
    <row r="25" spans="1:13" s="13" customFormat="1" ht="12.75" customHeight="1">
      <c r="A25" s="5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5"/>
    </row>
    <row r="26" spans="1:13" s="13" customFormat="1" ht="13.5" customHeight="1">
      <c r="A26" s="54" t="s">
        <v>42</v>
      </c>
      <c r="B26" s="49">
        <v>11835</v>
      </c>
      <c r="C26" s="49">
        <v>81355</v>
      </c>
      <c r="D26" s="49">
        <v>18207</v>
      </c>
      <c r="E26" s="49">
        <v>123658</v>
      </c>
      <c r="F26" s="49">
        <v>19720</v>
      </c>
      <c r="G26" s="49"/>
      <c r="H26" s="49">
        <v>134290</v>
      </c>
      <c r="I26" s="49">
        <v>19839</v>
      </c>
      <c r="J26" s="49">
        <v>138516</v>
      </c>
      <c r="K26" s="49">
        <v>20537</v>
      </c>
      <c r="L26" s="49">
        <v>138615</v>
      </c>
      <c r="M26" s="55" t="s">
        <v>43</v>
      </c>
    </row>
    <row r="27" spans="1:13" s="13" customFormat="1" ht="13.5" customHeight="1">
      <c r="A27" s="54" t="s">
        <v>44</v>
      </c>
      <c r="B27" s="49">
        <v>32455</v>
      </c>
      <c r="C27" s="49">
        <v>215539</v>
      </c>
      <c r="D27" s="49">
        <v>44300</v>
      </c>
      <c r="E27" s="49">
        <v>290321</v>
      </c>
      <c r="F27" s="49">
        <v>44104</v>
      </c>
      <c r="G27" s="49"/>
      <c r="H27" s="49">
        <v>290413</v>
      </c>
      <c r="I27" s="49">
        <v>42981</v>
      </c>
      <c r="J27" s="49">
        <v>284756</v>
      </c>
      <c r="K27" s="49">
        <v>41576</v>
      </c>
      <c r="L27" s="49">
        <v>267066</v>
      </c>
      <c r="M27" s="55" t="s">
        <v>45</v>
      </c>
    </row>
    <row r="28" spans="1:13" s="13" customFormat="1" ht="13.5" customHeight="1">
      <c r="A28" s="54" t="s">
        <v>46</v>
      </c>
      <c r="B28" s="49">
        <v>10567</v>
      </c>
      <c r="C28" s="49">
        <v>72545</v>
      </c>
      <c r="D28" s="49">
        <v>14178</v>
      </c>
      <c r="E28" s="49">
        <v>96498</v>
      </c>
      <c r="F28" s="49">
        <v>13838</v>
      </c>
      <c r="G28" s="49"/>
      <c r="H28" s="49">
        <v>95148</v>
      </c>
      <c r="I28" s="49">
        <v>13328</v>
      </c>
      <c r="J28" s="49">
        <v>92436</v>
      </c>
      <c r="K28" s="49">
        <v>12525</v>
      </c>
      <c r="L28" s="49">
        <v>83038</v>
      </c>
      <c r="M28" s="55" t="s">
        <v>47</v>
      </c>
    </row>
    <row r="29" spans="1:13" s="13" customFormat="1" ht="13.5" customHeight="1">
      <c r="A29" s="54" t="s">
        <v>48</v>
      </c>
      <c r="B29" s="49">
        <v>22868</v>
      </c>
      <c r="C29" s="49">
        <v>154995</v>
      </c>
      <c r="D29" s="49">
        <v>28787</v>
      </c>
      <c r="E29" s="49">
        <v>195271</v>
      </c>
      <c r="F29" s="49">
        <v>26697</v>
      </c>
      <c r="G29" s="49"/>
      <c r="H29" s="49">
        <v>183167</v>
      </c>
      <c r="I29" s="49">
        <v>26080</v>
      </c>
      <c r="J29" s="49">
        <v>180477</v>
      </c>
      <c r="K29" s="49">
        <v>24979</v>
      </c>
      <c r="L29" s="49">
        <v>166433</v>
      </c>
      <c r="M29" s="55" t="s">
        <v>49</v>
      </c>
    </row>
    <row r="30" spans="1:13" s="13" customFormat="1" ht="13.5" customHeight="1">
      <c r="A30" s="54" t="s">
        <v>50</v>
      </c>
      <c r="B30" s="49">
        <v>17451</v>
      </c>
      <c r="C30" s="50">
        <v>115533</v>
      </c>
      <c r="D30" s="50">
        <v>22054</v>
      </c>
      <c r="E30" s="49">
        <v>146077</v>
      </c>
      <c r="F30" s="50">
        <v>21933</v>
      </c>
      <c r="G30" s="49"/>
      <c r="H30" s="49">
        <v>145775</v>
      </c>
      <c r="I30" s="50">
        <v>21790</v>
      </c>
      <c r="J30" s="49">
        <v>146624</v>
      </c>
      <c r="K30" s="50">
        <v>20583</v>
      </c>
      <c r="L30" s="49">
        <v>133814</v>
      </c>
      <c r="M30" s="55" t="s">
        <v>51</v>
      </c>
    </row>
    <row r="31" spans="1:13" s="13" customFormat="1" ht="12.75" customHeight="1">
      <c r="A31" s="54"/>
      <c r="B31" s="50"/>
      <c r="C31" s="50"/>
      <c r="D31" s="50"/>
      <c r="E31" s="49"/>
      <c r="F31" s="50"/>
      <c r="G31" s="49"/>
      <c r="H31" s="49"/>
      <c r="I31" s="50"/>
      <c r="J31" s="49"/>
      <c r="K31" s="50"/>
      <c r="L31" s="49"/>
      <c r="M31" s="55"/>
    </row>
    <row r="32" spans="1:13" s="13" customFormat="1" ht="13.5" customHeight="1">
      <c r="A32" s="54" t="s">
        <v>52</v>
      </c>
      <c r="B32" s="49">
        <v>26517</v>
      </c>
      <c r="C32" s="49">
        <v>183277</v>
      </c>
      <c r="D32" s="49">
        <v>35493</v>
      </c>
      <c r="E32" s="50">
        <v>241982</v>
      </c>
      <c r="F32" s="49">
        <v>35191</v>
      </c>
      <c r="G32" s="50"/>
      <c r="H32" s="50">
        <v>242672</v>
      </c>
      <c r="I32" s="49">
        <v>35276</v>
      </c>
      <c r="J32" s="50">
        <v>245865</v>
      </c>
      <c r="K32" s="49">
        <v>33749</v>
      </c>
      <c r="L32" s="49">
        <v>230559</v>
      </c>
      <c r="M32" s="55" t="s">
        <v>53</v>
      </c>
    </row>
    <row r="33" spans="1:13" s="13" customFormat="1" ht="13.5" customHeight="1">
      <c r="A33" s="54" t="s">
        <v>54</v>
      </c>
      <c r="B33" s="49">
        <v>14133</v>
      </c>
      <c r="C33" s="49">
        <v>99166</v>
      </c>
      <c r="D33" s="49">
        <v>19907</v>
      </c>
      <c r="E33" s="50">
        <v>137945</v>
      </c>
      <c r="F33" s="49">
        <v>19343</v>
      </c>
      <c r="G33" s="50"/>
      <c r="H33" s="50">
        <v>134809</v>
      </c>
      <c r="I33" s="49">
        <v>19043</v>
      </c>
      <c r="J33" s="50">
        <v>134749</v>
      </c>
      <c r="K33" s="49">
        <v>18393</v>
      </c>
      <c r="L33" s="49">
        <v>128153</v>
      </c>
      <c r="M33" s="55" t="s">
        <v>55</v>
      </c>
    </row>
    <row r="34" spans="1:13" s="13" customFormat="1" ht="13.5" customHeight="1">
      <c r="A34" s="54" t="s">
        <v>56</v>
      </c>
      <c r="B34" s="49">
        <v>15674</v>
      </c>
      <c r="C34" s="49">
        <v>107952</v>
      </c>
      <c r="D34" s="49">
        <v>20329</v>
      </c>
      <c r="E34" s="49">
        <v>138154</v>
      </c>
      <c r="F34" s="49">
        <v>19771</v>
      </c>
      <c r="G34" s="49"/>
      <c r="H34" s="49">
        <v>134714</v>
      </c>
      <c r="I34" s="49">
        <v>19609</v>
      </c>
      <c r="J34" s="49">
        <v>137574</v>
      </c>
      <c r="K34" s="49">
        <v>18505</v>
      </c>
      <c r="L34" s="49">
        <v>125556</v>
      </c>
      <c r="M34" s="55" t="s">
        <v>57</v>
      </c>
    </row>
    <row r="35" spans="1:13" s="13" customFormat="1" ht="13.5" customHeight="1">
      <c r="A35" s="54" t="s">
        <v>58</v>
      </c>
      <c r="B35" s="49">
        <v>1678</v>
      </c>
      <c r="C35" s="49">
        <v>11962</v>
      </c>
      <c r="D35" s="49">
        <v>1994</v>
      </c>
      <c r="E35" s="49">
        <v>14251</v>
      </c>
      <c r="F35" s="49">
        <v>1780</v>
      </c>
      <c r="G35" s="49"/>
      <c r="H35" s="49">
        <v>12749</v>
      </c>
      <c r="I35" s="49">
        <v>1678</v>
      </c>
      <c r="J35" s="49">
        <v>11846</v>
      </c>
      <c r="K35" s="49">
        <v>1643</v>
      </c>
      <c r="L35" s="49">
        <v>11276</v>
      </c>
      <c r="M35" s="55" t="s">
        <v>59</v>
      </c>
    </row>
    <row r="36" spans="1:13" s="13" customFormat="1" ht="13.5" customHeight="1">
      <c r="A36" s="54" t="s">
        <v>60</v>
      </c>
      <c r="B36" s="49">
        <v>1297</v>
      </c>
      <c r="C36" s="49">
        <v>9191</v>
      </c>
      <c r="D36" s="49">
        <v>2077</v>
      </c>
      <c r="E36" s="49">
        <v>14813</v>
      </c>
      <c r="F36" s="49">
        <v>1917</v>
      </c>
      <c r="G36" s="49"/>
      <c r="H36" s="49">
        <v>14070</v>
      </c>
      <c r="I36" s="49">
        <v>1855</v>
      </c>
      <c r="J36" s="49">
        <v>14000</v>
      </c>
      <c r="K36" s="49">
        <v>1876</v>
      </c>
      <c r="L36" s="49">
        <v>13629</v>
      </c>
      <c r="M36" s="55" t="s">
        <v>61</v>
      </c>
    </row>
    <row r="37" spans="1:13" s="13" customFormat="1" ht="13.5" customHeight="1">
      <c r="A37" s="54" t="s">
        <v>62</v>
      </c>
      <c r="B37" s="49">
        <v>1680</v>
      </c>
      <c r="C37" s="50">
        <v>10326</v>
      </c>
      <c r="D37" s="50">
        <v>2110</v>
      </c>
      <c r="E37" s="49">
        <v>13038</v>
      </c>
      <c r="F37" s="50">
        <v>1935</v>
      </c>
      <c r="G37" s="49"/>
      <c r="H37" s="49">
        <v>11913</v>
      </c>
      <c r="I37" s="50">
        <v>1808</v>
      </c>
      <c r="J37" s="49">
        <v>11325</v>
      </c>
      <c r="K37" s="50">
        <v>1813</v>
      </c>
      <c r="L37" s="49">
        <v>10781</v>
      </c>
      <c r="M37" s="55" t="s">
        <v>63</v>
      </c>
    </row>
    <row r="38" spans="1:13" s="13" customFormat="1" ht="12.75" customHeight="1">
      <c r="A38" s="54"/>
      <c r="B38" s="49"/>
      <c r="C38" s="50"/>
      <c r="D38" s="50"/>
      <c r="E38" s="49"/>
      <c r="F38" s="50"/>
      <c r="G38" s="49"/>
      <c r="H38" s="49"/>
      <c r="I38" s="50"/>
      <c r="J38" s="49"/>
      <c r="K38" s="50"/>
      <c r="L38" s="49"/>
      <c r="M38" s="55"/>
    </row>
    <row r="39" spans="1:13" s="13" customFormat="1" ht="13.5" customHeight="1">
      <c r="A39" s="54" t="s">
        <v>64</v>
      </c>
      <c r="B39" s="49">
        <v>368</v>
      </c>
      <c r="C39" s="49">
        <v>2636</v>
      </c>
      <c r="D39" s="49">
        <v>615</v>
      </c>
      <c r="E39" s="49">
        <v>4387</v>
      </c>
      <c r="F39" s="49">
        <v>624</v>
      </c>
      <c r="G39" s="49"/>
      <c r="H39" s="49">
        <v>4375</v>
      </c>
      <c r="I39" s="49">
        <v>641</v>
      </c>
      <c r="J39" s="49">
        <v>4746</v>
      </c>
      <c r="K39" s="49">
        <v>648</v>
      </c>
      <c r="L39" s="49">
        <v>4952</v>
      </c>
      <c r="M39" s="55" t="s">
        <v>65</v>
      </c>
    </row>
    <row r="40" spans="1:13" s="13" customFormat="1" ht="13.5" customHeight="1">
      <c r="A40" s="54" t="s">
        <v>66</v>
      </c>
      <c r="B40" s="49">
        <v>1157</v>
      </c>
      <c r="C40" s="49">
        <v>8074</v>
      </c>
      <c r="D40" s="49">
        <v>1959</v>
      </c>
      <c r="E40" s="50">
        <v>13509</v>
      </c>
      <c r="F40" s="49">
        <v>2066</v>
      </c>
      <c r="G40" s="50"/>
      <c r="H40" s="50">
        <v>14538</v>
      </c>
      <c r="I40" s="49">
        <v>2137</v>
      </c>
      <c r="J40" s="50">
        <v>15869</v>
      </c>
      <c r="K40" s="49">
        <v>2375</v>
      </c>
      <c r="L40" s="49">
        <v>17306</v>
      </c>
      <c r="M40" s="55" t="s">
        <v>67</v>
      </c>
    </row>
    <row r="41" spans="1:13" s="13" customFormat="1" ht="13.5" customHeight="1">
      <c r="A41" s="54" t="s">
        <v>68</v>
      </c>
      <c r="B41" s="49">
        <v>1279</v>
      </c>
      <c r="C41" s="49">
        <v>9245</v>
      </c>
      <c r="D41" s="49">
        <v>2202</v>
      </c>
      <c r="E41" s="50">
        <v>15822</v>
      </c>
      <c r="F41" s="49">
        <v>2327</v>
      </c>
      <c r="G41" s="50"/>
      <c r="H41" s="50">
        <v>16449</v>
      </c>
      <c r="I41" s="49">
        <v>2199</v>
      </c>
      <c r="J41" s="50">
        <v>15849</v>
      </c>
      <c r="K41" s="49">
        <v>2395</v>
      </c>
      <c r="L41" s="49">
        <v>16736</v>
      </c>
      <c r="M41" s="55" t="s">
        <v>69</v>
      </c>
    </row>
    <row r="42" spans="1:13" s="13" customFormat="1" ht="13.5" customHeight="1">
      <c r="A42" s="54" t="s">
        <v>70</v>
      </c>
      <c r="B42" s="49">
        <v>1062</v>
      </c>
      <c r="C42" s="49">
        <v>7350</v>
      </c>
      <c r="D42" s="49">
        <v>1439</v>
      </c>
      <c r="E42" s="49">
        <v>9971</v>
      </c>
      <c r="F42" s="49">
        <v>1370</v>
      </c>
      <c r="G42" s="49"/>
      <c r="H42" s="49">
        <v>9475</v>
      </c>
      <c r="I42" s="49">
        <v>1373</v>
      </c>
      <c r="J42" s="49">
        <v>9703</v>
      </c>
      <c r="K42" s="49">
        <v>1320</v>
      </c>
      <c r="L42" s="49">
        <v>8664</v>
      </c>
      <c r="M42" s="55" t="s">
        <v>71</v>
      </c>
    </row>
    <row r="43" spans="1:49" s="13" customFormat="1" ht="13.5" customHeight="1">
      <c r="A43" s="54" t="s">
        <v>72</v>
      </c>
      <c r="B43" s="49">
        <v>3531</v>
      </c>
      <c r="C43" s="49">
        <v>23389</v>
      </c>
      <c r="D43" s="49">
        <v>5005</v>
      </c>
      <c r="E43" s="49">
        <v>33381</v>
      </c>
      <c r="F43" s="49">
        <v>5501</v>
      </c>
      <c r="G43" s="49"/>
      <c r="H43" s="49">
        <v>37455</v>
      </c>
      <c r="I43" s="49">
        <v>5564</v>
      </c>
      <c r="J43" s="49">
        <v>38337</v>
      </c>
      <c r="K43" s="49">
        <v>5374</v>
      </c>
      <c r="L43" s="49">
        <v>35701</v>
      </c>
      <c r="M43" s="55" t="s">
        <v>73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</row>
    <row r="44" spans="1:49" s="13" customFormat="1" ht="12.7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5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</row>
    <row r="45" spans="1:49" s="13" customFormat="1" ht="13.5" customHeight="1">
      <c r="A45" s="48" t="s">
        <v>74</v>
      </c>
      <c r="B45" s="49">
        <v>766</v>
      </c>
      <c r="C45" s="49">
        <v>4878</v>
      </c>
      <c r="D45" s="49">
        <v>1448</v>
      </c>
      <c r="E45" s="49">
        <v>9081</v>
      </c>
      <c r="F45" s="49">
        <v>1385</v>
      </c>
      <c r="G45" s="49"/>
      <c r="H45" s="49">
        <v>8938</v>
      </c>
      <c r="I45" s="49">
        <v>1350</v>
      </c>
      <c r="J45" s="49">
        <v>8940</v>
      </c>
      <c r="K45" s="49">
        <v>1200</v>
      </c>
      <c r="L45" s="49">
        <v>7759</v>
      </c>
      <c r="M45" s="52" t="s">
        <v>75</v>
      </c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</row>
    <row r="46" spans="1:49" s="13" customFormat="1" ht="12.75" customHeight="1">
      <c r="A46" s="54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5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</row>
    <row r="47" spans="1:49" s="13" customFormat="1" ht="13.5" customHeight="1">
      <c r="A47" s="54" t="s">
        <v>76</v>
      </c>
      <c r="B47" s="49">
        <v>739</v>
      </c>
      <c r="C47" s="49">
        <v>4717</v>
      </c>
      <c r="D47" s="49">
        <v>1375</v>
      </c>
      <c r="E47" s="49">
        <v>8583</v>
      </c>
      <c r="F47" s="49">
        <v>1289</v>
      </c>
      <c r="G47" s="49"/>
      <c r="H47" s="49">
        <v>8239</v>
      </c>
      <c r="I47" s="49">
        <v>1262</v>
      </c>
      <c r="J47" s="49">
        <v>8314</v>
      </c>
      <c r="K47" s="49">
        <v>1117</v>
      </c>
      <c r="L47" s="49">
        <v>7165</v>
      </c>
      <c r="M47" s="55" t="s">
        <v>77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</row>
    <row r="48" spans="1:49" s="13" customFormat="1" ht="12.75" customHeight="1">
      <c r="A48" s="54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5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</row>
    <row r="49" spans="1:49" s="13" customFormat="1" ht="13.5" customHeight="1">
      <c r="A49" s="54" t="s">
        <v>78</v>
      </c>
      <c r="B49" s="49">
        <v>27</v>
      </c>
      <c r="C49" s="49">
        <v>161</v>
      </c>
      <c r="D49" s="49">
        <v>73</v>
      </c>
      <c r="E49" s="49">
        <v>498</v>
      </c>
      <c r="F49" s="49">
        <v>96</v>
      </c>
      <c r="G49" s="58"/>
      <c r="H49" s="49">
        <v>699</v>
      </c>
      <c r="I49" s="49">
        <v>88</v>
      </c>
      <c r="J49" s="49">
        <v>626</v>
      </c>
      <c r="K49" s="49">
        <v>83</v>
      </c>
      <c r="L49" s="49">
        <v>594</v>
      </c>
      <c r="M49" s="55" t="s">
        <v>79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</row>
    <row r="50" spans="1:13" s="13" customFormat="1" ht="4.5" customHeight="1">
      <c r="A50" s="59"/>
      <c r="B50" s="60"/>
      <c r="C50" s="61"/>
      <c r="D50" s="61"/>
      <c r="E50" s="61"/>
      <c r="F50" s="61"/>
      <c r="G50" s="57"/>
      <c r="H50" s="61"/>
      <c r="I50" s="61"/>
      <c r="J50" s="62"/>
      <c r="K50" s="62"/>
      <c r="L50" s="62"/>
      <c r="M50" s="63"/>
    </row>
    <row r="51" spans="1:13" s="13" customFormat="1" ht="11.25" customHeight="1">
      <c r="A51" s="13" t="s">
        <v>80</v>
      </c>
      <c r="B51" s="64"/>
      <c r="C51" s="57"/>
      <c r="D51" s="57"/>
      <c r="E51" s="57"/>
      <c r="F51" s="57"/>
      <c r="G51" s="57"/>
      <c r="H51" s="13" t="s">
        <v>81</v>
      </c>
      <c r="I51" s="57"/>
      <c r="J51" s="65"/>
      <c r="K51" s="65"/>
      <c r="L51" s="65"/>
      <c r="M51" s="65"/>
    </row>
    <row r="52" spans="1:13" s="13" customFormat="1" ht="10.5" customHeight="1">
      <c r="A52" s="13" t="s">
        <v>82</v>
      </c>
      <c r="H52" s="13" t="s">
        <v>83</v>
      </c>
      <c r="L52" s="53"/>
      <c r="M52" s="53"/>
    </row>
    <row r="53" spans="8:13" s="13" customFormat="1" ht="10.5" customHeight="1">
      <c r="H53" s="66" t="s">
        <v>84</v>
      </c>
      <c r="L53" s="53"/>
      <c r="M53" s="53"/>
    </row>
    <row r="54" spans="12:13" s="13" customFormat="1" ht="10.5" customHeight="1">
      <c r="L54" s="53"/>
      <c r="M54" s="53"/>
    </row>
    <row r="55" spans="12:13" s="13" customFormat="1" ht="15.75" customHeight="1">
      <c r="L55" s="64"/>
      <c r="M55" s="64"/>
    </row>
    <row r="56" s="13" customFormat="1" ht="15.75" customHeight="1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pans="12:13" ht="15.75">
      <c r="L73" s="13"/>
      <c r="M73" s="13"/>
    </row>
  </sheetData>
  <mergeCells count="11">
    <mergeCell ref="I6:J6"/>
    <mergeCell ref="K5:L5"/>
    <mergeCell ref="K6:L6"/>
    <mergeCell ref="B6:C6"/>
    <mergeCell ref="D6:E6"/>
    <mergeCell ref="A2:F2"/>
    <mergeCell ref="H2:M2"/>
    <mergeCell ref="H3:M3"/>
    <mergeCell ref="B5:C5"/>
    <mergeCell ref="D5:E5"/>
    <mergeCell ref="I5:J5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2009-07-03T07:54:20Z</dcterms:created>
  <dcterms:modified xsi:type="dcterms:W3CDTF">2009-07-06T08:38:55Z</dcterms:modified>
  <cp:category/>
  <cp:version/>
  <cp:contentType/>
  <cp:contentStatus/>
</cp:coreProperties>
</file>