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4025" windowHeight="8040" tabRatio="716" activeTab="1"/>
  </bookViews>
  <sheets>
    <sheet name="封面 (2)" sheetId="1" r:id="rId1"/>
    <sheet name="疾病防治1" sheetId="2" r:id="rId2"/>
    <sheet name="疾病防治2" sheetId="3" r:id="rId3"/>
    <sheet name="疾病防治3" sheetId="4" r:id="rId4"/>
    <sheet name="疾病防治4" sheetId="5" r:id="rId5"/>
  </sheets>
  <definedNames>
    <definedName name="_xlnm.Print_Area" localSheetId="1">'疾病防治1'!$A$1:$T$60</definedName>
  </definedNames>
  <calcPr fullCalcOnLoad="1" refMode="R1C1"/>
</workbook>
</file>

<file path=xl/sharedStrings.xml><?xml version="1.0" encoding="utf-8"?>
<sst xmlns="http://schemas.openxmlformats.org/spreadsheetml/2006/main" count="473" uniqueCount="226">
  <si>
    <t xml:space="preserve">   單位：頭</t>
  </si>
  <si>
    <t xml:space="preserve"> Hogs</t>
  </si>
  <si>
    <t>豬  流  行  性  肺  炎</t>
  </si>
  <si>
    <t>豬       丹      毒</t>
  </si>
  <si>
    <t>年  次  及  地  區  別</t>
  </si>
  <si>
    <t>Tuberculosis</t>
  </si>
  <si>
    <t>Hog  Pasteurellosis</t>
  </si>
  <si>
    <t>Hog  Erysipelas</t>
  </si>
  <si>
    <t xml:space="preserve">  Year, District</t>
  </si>
  <si>
    <t>患  畜</t>
  </si>
  <si>
    <t>死  亡</t>
  </si>
  <si>
    <t>恢  復</t>
  </si>
  <si>
    <t>撲  殺</t>
  </si>
  <si>
    <t>預防注射</t>
  </si>
  <si>
    <t>Infected</t>
  </si>
  <si>
    <t>Died</t>
  </si>
  <si>
    <t>Recovered</t>
  </si>
  <si>
    <t>Incinerated</t>
  </si>
  <si>
    <t>Inoculation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</si>
  <si>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</si>
  <si>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</si>
  <si>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</si>
  <si>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</si>
  <si>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</si>
  <si>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</si>
  <si>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</si>
  <si>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</si>
  <si>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</si>
  <si>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</si>
  <si>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</si>
  <si>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</si>
  <si>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</si>
  <si>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</si>
  <si>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</si>
  <si>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</si>
  <si>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</si>
  <si>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</si>
  <si>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</si>
  <si>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</si>
  <si>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</si>
  <si>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</si>
  <si>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</si>
  <si>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</si>
  <si>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</si>
  <si>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</si>
  <si>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</si>
  <si>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</si>
  <si>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</si>
  <si>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</si>
  <si>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</si>
  <si>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>豬</t>
  </si>
  <si>
    <t xml:space="preserve">             Hogs</t>
  </si>
  <si>
    <t>口      蹄      疫</t>
  </si>
  <si>
    <t>巴  氏  桿  菌  病</t>
  </si>
  <si>
    <t>假  性  狂  犬  病</t>
  </si>
  <si>
    <t>Tetanus</t>
  </si>
  <si>
    <t>Haemophilus  pleuropneumoniae</t>
  </si>
  <si>
    <t xml:space="preserve">   Pasteurellosis</t>
  </si>
  <si>
    <t xml:space="preserve">    Pseudorabies</t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</si>
  <si>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</si>
  <si>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</si>
  <si>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t>豬</t>
  </si>
  <si>
    <t>Hogs</t>
  </si>
  <si>
    <t>豬        赤       痢</t>
  </si>
  <si>
    <r>
      <t>沙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桿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病</t>
    </r>
  </si>
  <si>
    <r>
      <t xml:space="preserve">    </t>
    </r>
    <r>
      <rPr>
        <sz val="8"/>
        <rFont val="標楷體"/>
        <family val="4"/>
      </rPr>
      <t xml:space="preserve">傳  染  性 胃  腸  炎 </t>
    </r>
  </si>
  <si>
    <t>弓       蟲       病</t>
  </si>
  <si>
    <t>年  次  及  地  區  別</t>
  </si>
  <si>
    <t>Swine  Dysenfery</t>
  </si>
  <si>
    <t>Salmonellosis</t>
  </si>
  <si>
    <t xml:space="preserve">    Transmissible  Gastroenteritis</t>
  </si>
  <si>
    <t>Toxoplasmosis</t>
  </si>
  <si>
    <t xml:space="preserve">  Year, District</t>
  </si>
  <si>
    <t>Incinerated</t>
  </si>
  <si>
    <t>Recovered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</si>
  <si>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</si>
  <si>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</si>
  <si>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</si>
  <si>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</si>
  <si>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</si>
  <si>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</si>
  <si>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</si>
  <si>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</si>
  <si>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</si>
  <si>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</si>
  <si>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</si>
  <si>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</si>
  <si>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</si>
  <si>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</si>
  <si>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</si>
  <si>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</si>
  <si>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</si>
  <si>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</si>
  <si>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</si>
  <si>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</si>
  <si>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</si>
  <si>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</si>
  <si>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</si>
  <si>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>家    禽</t>
    </r>
  </si>
  <si>
    <t>Poultry</t>
  </si>
  <si>
    <t>家     禽     霍     亂</t>
  </si>
  <si>
    <t>雛       白       痢</t>
  </si>
  <si>
    <t>年  次  及  地  區  別</t>
  </si>
  <si>
    <t>Poultry Cholera</t>
  </si>
  <si>
    <t>Infectious Bursal Disease</t>
  </si>
  <si>
    <t>Pullorum Disease</t>
  </si>
  <si>
    <t xml:space="preserve">  Year, District</t>
  </si>
  <si>
    <t>Incinerated</t>
  </si>
  <si>
    <t>Recovered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</si>
  <si>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</si>
  <si>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</si>
  <si>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</si>
  <si>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</si>
  <si>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</si>
  <si>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</si>
  <si>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</si>
  <si>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</si>
  <si>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</si>
  <si>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</si>
  <si>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</si>
  <si>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</si>
  <si>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</si>
  <si>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</si>
  <si>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</si>
  <si>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</si>
  <si>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</si>
  <si>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</si>
  <si>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</si>
  <si>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</si>
  <si>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</si>
  <si>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</si>
  <si>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 xml:space="preserve">        1997</t>
  </si>
  <si>
    <t xml:space="preserve">        1998</t>
  </si>
  <si>
    <t xml:space="preserve">                 1999</t>
  </si>
  <si>
    <t xml:space="preserve">        1999</t>
  </si>
  <si>
    <t xml:space="preserve">                 2000</t>
  </si>
  <si>
    <t xml:space="preserve">        2000</t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</si>
  <si>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</si>
  <si>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r>
      <t xml:space="preserve">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</si>
  <si>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 xml:space="preserve">        2001</t>
  </si>
  <si>
    <r>
      <t>豬</t>
    </r>
    <r>
      <rPr>
        <sz val="8"/>
        <rFont val="細明體"/>
        <family val="3"/>
      </rPr>
      <t xml:space="preserve">   </t>
    </r>
    <r>
      <rPr>
        <sz val="8"/>
        <rFont val="Times New Roman"/>
        <family val="1"/>
      </rPr>
      <t xml:space="preserve">  </t>
    </r>
  </si>
  <si>
    <t>豬            瘟</t>
  </si>
  <si>
    <t>Hog  Cholera</t>
  </si>
  <si>
    <t>預防注射</t>
  </si>
  <si>
    <t>Incinerated</t>
  </si>
  <si>
    <t>Inoculation</t>
  </si>
  <si>
    <t>放  線  桿  菌  胸  膜  肺  炎</t>
  </si>
  <si>
    <t>傳  染  性  華  氏  囊  炎</t>
  </si>
  <si>
    <t xml:space="preserve">   1.  Prevention and Treatment of Animals' Diseases</t>
  </si>
  <si>
    <r>
      <t xml:space="preserve">1.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</t>
    </r>
  </si>
  <si>
    <t xml:space="preserve">        2001</t>
  </si>
  <si>
    <t xml:space="preserve">                 2001</t>
  </si>
  <si>
    <t xml:space="preserve">        2002</t>
  </si>
  <si>
    <t xml:space="preserve">                 2002</t>
  </si>
  <si>
    <t>…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</si>
  <si>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</si>
  <si>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</si>
  <si>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</si>
  <si>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</si>
  <si>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</si>
  <si>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</si>
  <si>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</si>
  <si>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</si>
  <si>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</si>
  <si>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</si>
  <si>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</si>
  <si>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</si>
  <si>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</si>
  <si>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</si>
  <si>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</si>
  <si>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</si>
  <si>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</si>
  <si>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</si>
  <si>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</si>
  <si>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Tainan City</t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</si>
  <si>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</si>
  <si>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 xml:space="preserve">                 2003</t>
  </si>
  <si>
    <r>
      <t>結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病</t>
    </r>
  </si>
  <si>
    <t>新     城     病</t>
  </si>
  <si>
    <t>New Castle Disease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</si>
  <si>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行政院農業委員會動植物防疫檢疫局。</t>
    </r>
  </si>
  <si>
    <r>
      <t xml:space="preserve">                 that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infected is not always equal to the sum up of the nature dead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the destroyed and the recovered.Because for preventing</t>
    </r>
  </si>
  <si>
    <t xml:space="preserve">                 further spread of the infectious diseases, the destroyed number is usually more than that number of animals infected.</t>
  </si>
  <si>
    <t xml:space="preserve">                 2004</t>
  </si>
  <si>
    <t xml:space="preserve">        2004</t>
  </si>
  <si>
    <t xml:space="preserve">                 2005</t>
  </si>
  <si>
    <t>Piropiasmosis</t>
  </si>
  <si>
    <t>焦    蟲    病</t>
  </si>
  <si>
    <t>Recovered</t>
  </si>
  <si>
    <r>
      <t>牛</t>
    </r>
    <r>
      <rPr>
        <sz val="8"/>
        <rFont val="Times New Roman"/>
        <family val="1"/>
      </rPr>
      <t xml:space="preserve">               Cattle</t>
    </r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</si>
  <si>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  <r>
      <rPr>
        <sz val="14"/>
        <rFont val="標楷體"/>
        <family val="4"/>
      </rPr>
      <t xml:space="preserve"> </t>
    </r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</si>
  <si>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2)</t>
    </r>
    <r>
      <rPr>
        <sz val="14"/>
        <rFont val="標楷體"/>
        <family val="4"/>
      </rPr>
      <t xml:space="preserve"> </t>
    </r>
  </si>
  <si>
    <r>
      <t xml:space="preserve">民  國    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        年</t>
    </r>
  </si>
  <si>
    <t xml:space="preserve">                 2003</t>
  </si>
  <si>
    <t xml:space="preserve">                 2005</t>
  </si>
  <si>
    <t xml:space="preserve">                 1997</t>
  </si>
  <si>
    <t xml:space="preserve">                 1998</t>
  </si>
  <si>
    <t xml:space="preserve">        2003</t>
  </si>
  <si>
    <t xml:space="preserve">        2005</t>
  </si>
  <si>
    <r>
      <t xml:space="preserve">民  國    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 xml:space="preserve">        年</t>
    </r>
  </si>
  <si>
    <t xml:space="preserve">                 2006</t>
  </si>
  <si>
    <r>
      <t xml:space="preserve">民  國    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 xml:space="preserve">        年</t>
    </r>
  </si>
  <si>
    <t xml:space="preserve">                 2006</t>
  </si>
  <si>
    <t xml:space="preserve">        2006</t>
  </si>
  <si>
    <r>
      <t>ⅩⅡ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動植物防疫檢疫</t>
    </r>
  </si>
  <si>
    <t xml:space="preserve">   ANIMAL AND PLANT HEALTH</t>
  </si>
  <si>
    <t xml:space="preserve">  INSPECTION AND QUARANTINE</t>
  </si>
  <si>
    <r>
      <t xml:space="preserve">民  國   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     年</t>
    </r>
  </si>
  <si>
    <t xml:space="preserve">                 2007</t>
  </si>
  <si>
    <t xml:space="preserve">        2007</t>
  </si>
  <si>
    <t xml:space="preserve">        2008</t>
  </si>
  <si>
    <t xml:space="preserve">                 2008</t>
  </si>
  <si>
    <t xml:space="preserve">        2008</t>
  </si>
  <si>
    <r>
      <t xml:space="preserve">   322     97</t>
    </r>
    <r>
      <rPr>
        <sz val="8"/>
        <rFont val="標楷體"/>
        <family val="4"/>
      </rPr>
      <t>年農業統計年報</t>
    </r>
  </si>
  <si>
    <t xml:space="preserve">AG. STATISTICS YEARBOOK 2008     323   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</si>
  <si>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甲類動物傳染病（豬瘟、口蹄疫、新城病）之統計，患畜≠死亡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撲殺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恢復，係因為防止疫病蔓延，會撲殺較多動物所致。</t>
    </r>
  </si>
  <si>
    <t xml:space="preserve">   Note : The statistic of type A animal infectious diseases (Hog Cholera, Foot and Mouth Disease, and New Castle Disease),is defined as</t>
  </si>
  <si>
    <t xml:space="preserve">   Source : Bureau of Animal and Plant Health Inspection and Quarantine, COA, Executive Yuan. </t>
  </si>
  <si>
    <r>
      <t xml:space="preserve">   324     97</t>
    </r>
    <r>
      <rPr>
        <sz val="8"/>
        <rFont val="標楷體"/>
        <family val="4"/>
      </rPr>
      <t>年農業統計年報</t>
    </r>
  </si>
  <si>
    <t xml:space="preserve">AG. STATISTICS YEARBOOK 2008     325   </t>
  </si>
  <si>
    <r>
      <t xml:space="preserve">   326     97</t>
    </r>
    <r>
      <rPr>
        <sz val="8"/>
        <rFont val="標楷體"/>
        <family val="4"/>
      </rPr>
      <t>年農業統計年報</t>
    </r>
  </si>
  <si>
    <t xml:space="preserve">AG. STATISTICS YEARBOOK 2008     327   </t>
  </si>
  <si>
    <r>
      <t xml:space="preserve">   328     97</t>
    </r>
    <r>
      <rPr>
        <sz val="8"/>
        <rFont val="標楷體"/>
        <family val="4"/>
      </rPr>
      <t>年農業統計年報</t>
    </r>
  </si>
  <si>
    <t xml:space="preserve">AG. STATISTICS YEARBOOK 2008     329   </t>
  </si>
  <si>
    <r>
      <t xml:space="preserve">   330     97</t>
    </r>
    <r>
      <rPr>
        <sz val="8"/>
        <rFont val="標楷體"/>
        <family val="4"/>
      </rPr>
      <t>年農業統計年報</t>
    </r>
  </si>
  <si>
    <t xml:space="preserve">AG. STATISTICS YEARBOOK 2008     331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</si>
</sst>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  <numFmt numFmtId="193" formatCode="0_);[Red]\(0\)"/>
    <numFmt numFmtId="194" formatCode="0;[Red]0"/>
    <numFmt numFmtId="195" formatCode="0.00_);[Red]\(0.00\)"/>
    <numFmt numFmtId="196" formatCode="0.000_);[Red]\(0.000\)"/>
    <numFmt numFmtId="197" formatCode="0.0_);[Red]\(0.0\)"/>
    <numFmt numFmtId="198" formatCode="_-* #,##0_-;\-* #,##0_-;_-* &quot;-&quot;??_-;_-@_-"/>
    <numFmt numFmtId="199" formatCode="#,##0_);[Red]\(#,##0\)"/>
    <numFmt numFmtId="200" formatCode="m&quot;月&quot;d&quot;日&quot;"/>
    <numFmt numFmtId="201" formatCode="0.00_ "/>
    <numFmt numFmtId="202" formatCode="0.0_ "/>
    <numFmt numFmtId="203" formatCode="0_ "/>
    <numFmt numFmtId="204" formatCode="#,##0.00_);\(\-#,##0.00\)"/>
    <numFmt numFmtId="205" formatCode="#,##0.0_);\(\-#,##0.0\)"/>
    <numFmt numFmtId="206" formatCode="#,##0_);\(\-#,##0\)"/>
    <numFmt numFmtId="207" formatCode="#\ ###\ ###.00"/>
    <numFmt numFmtId="208" formatCode="0.0000"/>
    <numFmt numFmtId="209" formatCode="0.000"/>
    <numFmt numFmtId="210" formatCode="0.0"/>
    <numFmt numFmtId="211" formatCode="#\ ###\ ###.0"/>
    <numFmt numFmtId="212" formatCode="#,##0.00_);\-#,##0.00&quot; &quot;;&quot;－&quot;"/>
    <numFmt numFmtId="213" formatCode="#\ ###\ ##0;\-#\ ###\ ###;\-"/>
    <numFmt numFmtId="214" formatCode="#.0\ ###\ ##0;\-#.0\ ###\ ###;\-"/>
    <numFmt numFmtId="215" formatCode="#,##0.00;\-#,##0.00;&quot;-&quot;"/>
    <numFmt numFmtId="216" formatCode="#.0\ ###\ ##0"/>
    <numFmt numFmtId="217" formatCode="#.00\ ###\ ##0"/>
    <numFmt numFmtId="218" formatCode="0.00000000_);[Red]\(0.00000000\)"/>
    <numFmt numFmtId="219" formatCode="#.00\ ###\ ##0;\-#.00\ ###\ ###;\-"/>
    <numFmt numFmtId="220" formatCode="#.000\ ###\ ##0;\-#.000\ ###\ ###;\-"/>
    <numFmt numFmtId="221" formatCode="#,##0.00_ "/>
    <numFmt numFmtId="222" formatCode="#.\ ###\ ##0;\-#.\ ###\ ###;\-"/>
    <numFmt numFmtId="223" formatCode="#.0000\ ###\ ##0;\-#.0000\ ###\ ###;\-"/>
    <numFmt numFmtId="224" formatCode=".\ ###\ ##0;\-.\ ###\ ###;\ȭ;_찀"/>
    <numFmt numFmtId="225" formatCode="###\ ##0.00"/>
    <numFmt numFmtId="226" formatCode="###\ ###.00"/>
    <numFmt numFmtId="227" formatCode="#\ ##0.00"/>
    <numFmt numFmtId="228" formatCode="#\ ##0"/>
    <numFmt numFmtId="229" formatCode="#\ ###\ ##0.00"/>
    <numFmt numFmtId="230" formatCode="###\ ###\ ###"/>
    <numFmt numFmtId="231" formatCode="###\ ###\ ##0"/>
    <numFmt numFmtId="232" formatCode="###\ ###\ ###.00"/>
    <numFmt numFmtId="233" formatCode="###\ ###\ ##0.00"/>
    <numFmt numFmtId="234" formatCode="#,##0;[Red]#,##0"/>
  </numFmts>
  <fonts count="33"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華康楷書體W5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華康楷書體W5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4"/>
    </font>
    <font>
      <sz val="8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華康楷書體W5"/>
      <family val="4"/>
    </font>
    <font>
      <sz val="10"/>
      <name val="標楷體"/>
      <family val="4"/>
    </font>
    <font>
      <sz val="7"/>
      <name val="華康楷書體W5"/>
      <family val="4"/>
    </font>
    <font>
      <sz val="7.5"/>
      <name val="Times New Roman"/>
      <family val="1"/>
    </font>
    <font>
      <sz val="6.5"/>
      <name val="Times New Roman"/>
      <family val="1"/>
    </font>
    <font>
      <sz val="12"/>
      <name val="標楷體"/>
      <family val="4"/>
    </font>
    <font>
      <sz val="7.5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.5"/>
      <name val="華康楷書體W5"/>
      <family val="4"/>
    </font>
    <font>
      <b/>
      <sz val="7.5"/>
      <name val="華康楷書體W5"/>
      <family val="4"/>
    </font>
    <font>
      <sz val="8"/>
      <color indexed="12"/>
      <name val="Times New Roman"/>
      <family val="1"/>
    </font>
    <font>
      <sz val="8"/>
      <color indexed="12"/>
      <name val="標楷體"/>
      <family val="4"/>
    </font>
    <font>
      <sz val="12"/>
      <color indexed="12"/>
      <name val="Times New Roman"/>
      <family val="1"/>
    </font>
    <font>
      <sz val="12"/>
      <name val="新細明體"/>
      <family val="1"/>
    </font>
    <font>
      <sz val="24"/>
      <name val="Times New Roman"/>
      <family val="1"/>
    </font>
    <font>
      <sz val="24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/>
    </xf>
    <xf numFmtId="0" fontId="2" fillId="0" borderId="0" xfId="0" applyFont="1" applyFill="1" applyAlignment="1" quotePrefix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 quotePrefix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 quotePrefix="1">
      <alignment horizontal="left" indent="1"/>
      <protection locked="0"/>
    </xf>
    <xf numFmtId="0" fontId="12" fillId="0" borderId="0" xfId="0" applyFont="1" applyFill="1" applyAlignment="1">
      <alignment/>
    </xf>
    <xf numFmtId="0" fontId="12" fillId="0" borderId="2" xfId="0" applyFont="1" applyBorder="1" applyAlignment="1" applyProtection="1" quotePrefix="1">
      <alignment horizontal="center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0" fontId="14" fillId="0" borderId="5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>
      <alignment/>
    </xf>
    <xf numFmtId="0" fontId="2" fillId="0" borderId="2" xfId="0" applyFont="1" applyFill="1" applyBorder="1" applyAlignment="1" quotePrefix="1">
      <alignment/>
    </xf>
    <xf numFmtId="0" fontId="12" fillId="0" borderId="5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indent="2"/>
    </xf>
    <xf numFmtId="0" fontId="12" fillId="0" borderId="5" xfId="0" applyFont="1" applyFill="1" applyBorder="1" applyAlignment="1">
      <alignment horizontal="left" indent="1"/>
    </xf>
    <xf numFmtId="0" fontId="2" fillId="0" borderId="8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indent="2"/>
    </xf>
    <xf numFmtId="0" fontId="15" fillId="0" borderId="0" xfId="0" applyFont="1" applyFill="1" applyAlignment="1">
      <alignment/>
    </xf>
    <xf numFmtId="0" fontId="12" fillId="0" borderId="1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8" fillId="0" borderId="5" xfId="0" applyFont="1" applyFill="1" applyBorder="1" applyAlignment="1" quotePrefix="1">
      <alignment horizontal="left" vertical="center" indent="1"/>
    </xf>
    <xf numFmtId="0" fontId="12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177" fontId="12" fillId="0" borderId="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left" vertical="center"/>
    </xf>
    <xf numFmtId="0" fontId="12" fillId="0" borderId="5" xfId="0" applyFont="1" applyFill="1" applyBorder="1" applyAlignment="1" applyProtection="1" quotePrefix="1">
      <alignment horizontal="left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192" fontId="12" fillId="0" borderId="6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92" fontId="12" fillId="0" borderId="2" xfId="0" applyNumberFormat="1" applyFont="1" applyFill="1" applyBorder="1" applyAlignment="1">
      <alignment horizontal="right"/>
    </xf>
    <xf numFmtId="193" fontId="12" fillId="0" borderId="0" xfId="0" applyNumberFormat="1" applyFont="1" applyFill="1" applyAlignment="1" applyProtection="1">
      <alignment horizontal="right"/>
      <protection locked="0"/>
    </xf>
    <xf numFmtId="193" fontId="5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/>
    </xf>
    <xf numFmtId="193" fontId="12" fillId="0" borderId="0" xfId="0" applyNumberFormat="1" applyFont="1" applyFill="1" applyAlignment="1">
      <alignment/>
    </xf>
    <xf numFmtId="193" fontId="2" fillId="0" borderId="6" xfId="0" applyNumberFormat="1" applyFont="1" applyFill="1" applyBorder="1" applyAlignment="1">
      <alignment horizontal="center" vertical="center"/>
    </xf>
    <xf numFmtId="193" fontId="12" fillId="0" borderId="9" xfId="0" applyNumberFormat="1" applyFont="1" applyFill="1" applyBorder="1" applyAlignment="1">
      <alignment horizontal="center" vertical="center"/>
    </xf>
    <xf numFmtId="193" fontId="12" fillId="0" borderId="0" xfId="0" applyNumberFormat="1" applyFont="1" applyFill="1" applyAlignment="1">
      <alignment horizontal="right"/>
    </xf>
    <xf numFmtId="193" fontId="12" fillId="0" borderId="1" xfId="0" applyNumberFormat="1" applyFont="1" applyFill="1" applyBorder="1" applyAlignment="1">
      <alignment/>
    </xf>
    <xf numFmtId="193" fontId="12" fillId="0" borderId="0" xfId="0" applyNumberFormat="1" applyFont="1" applyFill="1" applyAlignment="1">
      <alignment/>
    </xf>
    <xf numFmtId="193" fontId="1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92" fontId="12" fillId="0" borderId="2" xfId="0" applyNumberFormat="1" applyFont="1" applyFill="1" applyBorder="1" applyAlignment="1" applyProtection="1">
      <alignment horizontal="right"/>
      <protection locked="0"/>
    </xf>
    <xf numFmtId="0" fontId="14" fillId="0" borderId="5" xfId="0" applyFont="1" applyFill="1" applyBorder="1" applyAlignment="1" applyProtection="1" quotePrefix="1">
      <alignment horizontal="left" indent="1"/>
      <protection locked="0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92" fontId="1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92" fontId="12" fillId="0" borderId="0" xfId="0" applyNumberFormat="1" applyFont="1" applyFill="1" applyAlignment="1" applyProtection="1">
      <alignment horizontal="right" vertical="center"/>
      <protection locked="0"/>
    </xf>
    <xf numFmtId="190" fontId="12" fillId="0" borderId="0" xfId="0" applyNumberFormat="1" applyFont="1" applyFill="1" applyBorder="1" applyAlignment="1">
      <alignment horizontal="right" vertical="center"/>
    </xf>
    <xf numFmtId="0" fontId="1" fillId="0" borderId="0" xfId="17" applyFont="1" applyFill="1" applyAlignment="1">
      <alignment vertical="center"/>
      <protection/>
    </xf>
    <xf numFmtId="0" fontId="9" fillId="0" borderId="0" xfId="16" applyFont="1" applyAlignment="1">
      <alignment/>
      <protection/>
    </xf>
    <xf numFmtId="0" fontId="1" fillId="0" borderId="0" xfId="17" applyFont="1" applyFill="1" applyAlignment="1" quotePrefix="1">
      <alignment horizontal="right" vertical="center"/>
      <protection/>
    </xf>
    <xf numFmtId="0" fontId="6" fillId="0" borderId="0" xfId="15" applyFont="1" applyAlignment="1">
      <alignment horizontal="centerContinuous" vertical="top"/>
      <protection/>
    </xf>
    <xf numFmtId="0" fontId="9" fillId="0" borderId="0" xfId="16" applyFont="1" applyAlignment="1">
      <alignment horizontal="centerContinuous"/>
      <protection/>
    </xf>
    <xf numFmtId="0" fontId="10" fillId="0" borderId="0" xfId="16" applyFont="1" applyAlignment="1">
      <alignment/>
      <protection/>
    </xf>
    <xf numFmtId="0" fontId="1" fillId="0" borderId="0" xfId="16" applyFont="1" applyBorder="1" applyAlignment="1">
      <alignment/>
      <protection/>
    </xf>
    <xf numFmtId="0" fontId="1" fillId="0" borderId="0" xfId="16" applyFont="1" applyAlignment="1">
      <alignment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center" vertical="center"/>
    </xf>
    <xf numFmtId="0" fontId="32" fillId="0" borderId="0" xfId="16" applyFont="1" applyBorder="1" applyAlignment="1">
      <alignment horizontal="center" vertical="top"/>
      <protection/>
    </xf>
    <xf numFmtId="0" fontId="31" fillId="0" borderId="0" xfId="16" applyFont="1" applyAlignment="1">
      <alignment horizontal="center" vertical="top"/>
      <protection/>
    </xf>
    <xf numFmtId="0" fontId="30" fillId="0" borderId="0" xfId="16" applyFont="1" applyAlignment="1">
      <alignment horizontal="center" vertical="top"/>
      <protection/>
    </xf>
    <xf numFmtId="0" fontId="32" fillId="0" borderId="0" xfId="16" applyFont="1" applyAlignment="1">
      <alignment horizont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93" fontId="2" fillId="0" borderId="20" xfId="0" applyNumberFormat="1" applyFont="1" applyFill="1" applyBorder="1" applyAlignment="1">
      <alignment horizontal="center" vertical="center"/>
    </xf>
    <xf numFmtId="193" fontId="2" fillId="0" borderId="21" xfId="0" applyNumberFormat="1" applyFont="1" applyFill="1" applyBorder="1" applyAlignment="1">
      <alignment horizontal="center" vertical="center"/>
    </xf>
    <xf numFmtId="193" fontId="2" fillId="0" borderId="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2"/>
    </xf>
    <xf numFmtId="193" fontId="2" fillId="0" borderId="22" xfId="0" applyNumberFormat="1" applyFont="1" applyFill="1" applyBorder="1" applyAlignment="1">
      <alignment horizontal="center" vertical="center"/>
    </xf>
    <xf numFmtId="193" fontId="2" fillId="0" borderId="16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93" fontId="6" fillId="0" borderId="0" xfId="0" applyNumberFormat="1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93" fontId="12" fillId="0" borderId="29" xfId="0" applyNumberFormat="1" applyFont="1" applyFill="1" applyBorder="1" applyAlignment="1">
      <alignment horizontal="center" vertical="center"/>
    </xf>
    <xf numFmtId="193" fontId="12" fillId="0" borderId="17" xfId="0" applyNumberFormat="1" applyFont="1" applyFill="1" applyBorder="1" applyAlignment="1">
      <alignment horizontal="center" vertical="center"/>
    </xf>
    <xf numFmtId="193" fontId="12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11">
    <cellStyle name="Normal" xfId="0"/>
    <cellStyle name="一般_311" xfId="15"/>
    <cellStyle name="一般_312" xfId="16"/>
    <cellStyle name="一般_封面_封面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390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295275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2952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295275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1</xdr:col>
      <xdr:colOff>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3906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134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448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448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886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134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448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448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886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1346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4486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4486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8867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19240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9240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907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1146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114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1146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907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102393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102393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102393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1819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1819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6676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33"/>
        <xdr:cNvSpPr txBox="1">
          <a:spLocks noChangeArrowheads="1"/>
        </xdr:cNvSpPr>
      </xdr:nvSpPr>
      <xdr:spPr>
        <a:xfrm>
          <a:off x="4800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9" name="文字 8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0" name="文字 9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1" name="文字 30"/>
        <xdr:cNvSpPr txBox="1">
          <a:spLocks noChangeArrowheads="1"/>
        </xdr:cNvSpPr>
      </xdr:nvSpPr>
      <xdr:spPr>
        <a:xfrm>
          <a:off x="19907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22" name="文字 33"/>
        <xdr:cNvSpPr txBox="1">
          <a:spLocks noChangeArrowheads="1"/>
        </xdr:cNvSpPr>
      </xdr:nvSpPr>
      <xdr:spPr>
        <a:xfrm>
          <a:off x="4800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4" name="文字 9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5" name="文字 30"/>
        <xdr:cNvSpPr txBox="1">
          <a:spLocks noChangeArrowheads="1"/>
        </xdr:cNvSpPr>
      </xdr:nvSpPr>
      <xdr:spPr>
        <a:xfrm>
          <a:off x="19907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19050</xdr:colOff>
      <xdr:row>7</xdr:row>
      <xdr:rowOff>28575</xdr:rowOff>
    </xdr:to>
    <xdr:sp>
      <xdr:nvSpPr>
        <xdr:cNvPr id="26" name="文字 33"/>
        <xdr:cNvSpPr txBox="1">
          <a:spLocks noChangeArrowheads="1"/>
        </xdr:cNvSpPr>
      </xdr:nvSpPr>
      <xdr:spPr>
        <a:xfrm>
          <a:off x="48006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27" name="文字 8"/>
        <xdr:cNvSpPr txBox="1">
          <a:spLocks noChangeArrowheads="1"/>
        </xdr:cNvSpPr>
      </xdr:nvSpPr>
      <xdr:spPr>
        <a:xfrm>
          <a:off x="25527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28" name="文字 9"/>
        <xdr:cNvSpPr txBox="1">
          <a:spLocks noChangeArrowheads="1"/>
        </xdr:cNvSpPr>
      </xdr:nvSpPr>
      <xdr:spPr>
        <a:xfrm>
          <a:off x="25527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9" name="文字 30"/>
        <xdr:cNvSpPr txBox="1">
          <a:spLocks noChangeArrowheads="1"/>
        </xdr:cNvSpPr>
      </xdr:nvSpPr>
      <xdr:spPr>
        <a:xfrm>
          <a:off x="19907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3676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3676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2" name="文字 26"/>
        <xdr:cNvSpPr txBox="1">
          <a:spLocks noChangeArrowheads="1"/>
        </xdr:cNvSpPr>
      </xdr:nvSpPr>
      <xdr:spPr>
        <a:xfrm>
          <a:off x="4800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33" name="文字 27"/>
        <xdr:cNvSpPr txBox="1">
          <a:spLocks noChangeArrowheads="1"/>
        </xdr:cNvSpPr>
      </xdr:nvSpPr>
      <xdr:spPr>
        <a:xfrm>
          <a:off x="48006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4" name="文字 36"/>
        <xdr:cNvSpPr txBox="1">
          <a:spLocks noChangeArrowheads="1"/>
        </xdr:cNvSpPr>
      </xdr:nvSpPr>
      <xdr:spPr>
        <a:xfrm>
          <a:off x="4238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5" name="文字 37"/>
        <xdr:cNvSpPr txBox="1">
          <a:spLocks noChangeArrowheads="1"/>
        </xdr:cNvSpPr>
      </xdr:nvSpPr>
      <xdr:spPr>
        <a:xfrm>
          <a:off x="4238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6" name="文字 24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7" name="文字 33"/>
        <xdr:cNvSpPr txBox="1">
          <a:spLocks noChangeArrowheads="1"/>
        </xdr:cNvSpPr>
      </xdr:nvSpPr>
      <xdr:spPr>
        <a:xfrm>
          <a:off x="2552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3676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9" name="文字 5"/>
        <xdr:cNvSpPr txBox="1">
          <a:spLocks noChangeArrowheads="1"/>
        </xdr:cNvSpPr>
      </xdr:nvSpPr>
      <xdr:spPr>
        <a:xfrm>
          <a:off x="3676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0" name="文字 36"/>
        <xdr:cNvSpPr txBox="1">
          <a:spLocks noChangeArrowheads="1"/>
        </xdr:cNvSpPr>
      </xdr:nvSpPr>
      <xdr:spPr>
        <a:xfrm>
          <a:off x="4238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41" name="文字 37"/>
        <xdr:cNvSpPr txBox="1">
          <a:spLocks noChangeArrowheads="1"/>
        </xdr:cNvSpPr>
      </xdr:nvSpPr>
      <xdr:spPr>
        <a:xfrm>
          <a:off x="4238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2" name="文字 33"/>
        <xdr:cNvSpPr txBox="1">
          <a:spLocks noChangeArrowheads="1"/>
        </xdr:cNvSpPr>
      </xdr:nvSpPr>
      <xdr:spPr>
        <a:xfrm>
          <a:off x="25527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36766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3676650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45" name="文字 36"/>
        <xdr:cNvSpPr txBox="1">
          <a:spLocks noChangeArrowheads="1"/>
        </xdr:cNvSpPr>
      </xdr:nvSpPr>
      <xdr:spPr>
        <a:xfrm>
          <a:off x="42386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46" name="文字 37"/>
        <xdr:cNvSpPr txBox="1">
          <a:spLocks noChangeArrowheads="1"/>
        </xdr:cNvSpPr>
      </xdr:nvSpPr>
      <xdr:spPr>
        <a:xfrm>
          <a:off x="423862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7" name="文字 4"/>
        <xdr:cNvSpPr txBox="1">
          <a:spLocks noChangeArrowheads="1"/>
        </xdr:cNvSpPr>
      </xdr:nvSpPr>
      <xdr:spPr>
        <a:xfrm>
          <a:off x="71532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48" name="文字 5"/>
        <xdr:cNvSpPr txBox="1">
          <a:spLocks noChangeArrowheads="1"/>
        </xdr:cNvSpPr>
      </xdr:nvSpPr>
      <xdr:spPr>
        <a:xfrm>
          <a:off x="71532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49" name="文字 26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50" name="文字 27"/>
        <xdr:cNvSpPr txBox="1">
          <a:spLocks noChangeArrowheads="1"/>
        </xdr:cNvSpPr>
      </xdr:nvSpPr>
      <xdr:spPr>
        <a:xfrm>
          <a:off x="81819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1" name="文字 36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2" name="文字 37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3" name="文字 4"/>
        <xdr:cNvSpPr txBox="1">
          <a:spLocks noChangeArrowheads="1"/>
        </xdr:cNvSpPr>
      </xdr:nvSpPr>
      <xdr:spPr>
        <a:xfrm>
          <a:off x="71532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>
      <xdr:nvSpPr>
        <xdr:cNvPr id="54" name="文字 5"/>
        <xdr:cNvSpPr txBox="1">
          <a:spLocks noChangeArrowheads="1"/>
        </xdr:cNvSpPr>
      </xdr:nvSpPr>
      <xdr:spPr>
        <a:xfrm>
          <a:off x="71532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5" name="文字 36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56" name="文字 37"/>
        <xdr:cNvSpPr txBox="1">
          <a:spLocks noChangeArrowheads="1"/>
        </xdr:cNvSpPr>
      </xdr:nvSpPr>
      <xdr:spPr>
        <a:xfrm>
          <a:off x="7667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57" name="文字 4"/>
        <xdr:cNvSpPr txBox="1">
          <a:spLocks noChangeArrowheads="1"/>
        </xdr:cNvSpPr>
      </xdr:nvSpPr>
      <xdr:spPr>
        <a:xfrm>
          <a:off x="71532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19050</xdr:colOff>
      <xdr:row>7</xdr:row>
      <xdr:rowOff>28575</xdr:rowOff>
    </xdr:to>
    <xdr:sp>
      <xdr:nvSpPr>
        <xdr:cNvPr id="58" name="文字 5"/>
        <xdr:cNvSpPr txBox="1">
          <a:spLocks noChangeArrowheads="1"/>
        </xdr:cNvSpPr>
      </xdr:nvSpPr>
      <xdr:spPr>
        <a:xfrm>
          <a:off x="7153275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59" name="文字 36"/>
        <xdr:cNvSpPr txBox="1">
          <a:spLocks noChangeArrowheads="1"/>
        </xdr:cNvSpPr>
      </xdr:nvSpPr>
      <xdr:spPr>
        <a:xfrm>
          <a:off x="76676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60" name="文字 37"/>
        <xdr:cNvSpPr txBox="1">
          <a:spLocks noChangeArrowheads="1"/>
        </xdr:cNvSpPr>
      </xdr:nvSpPr>
      <xdr:spPr>
        <a:xfrm>
          <a:off x="766762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1" name="文字 28"/>
        <xdr:cNvSpPr txBox="1">
          <a:spLocks noChangeArrowheads="1"/>
        </xdr:cNvSpPr>
      </xdr:nvSpPr>
      <xdr:spPr>
        <a:xfrm>
          <a:off x="97250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2" name="文字 29"/>
        <xdr:cNvSpPr txBox="1">
          <a:spLocks noChangeArrowheads="1"/>
        </xdr:cNvSpPr>
      </xdr:nvSpPr>
      <xdr:spPr>
        <a:xfrm>
          <a:off x="97250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63" name="文字 28"/>
        <xdr:cNvSpPr txBox="1">
          <a:spLocks noChangeArrowheads="1"/>
        </xdr:cNvSpPr>
      </xdr:nvSpPr>
      <xdr:spPr>
        <a:xfrm>
          <a:off x="97250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64" name="文字 29"/>
        <xdr:cNvSpPr txBox="1">
          <a:spLocks noChangeArrowheads="1"/>
        </xdr:cNvSpPr>
      </xdr:nvSpPr>
      <xdr:spPr>
        <a:xfrm>
          <a:off x="972502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>
      <xdr:nvSpPr>
        <xdr:cNvPr id="65" name="文字 18"/>
        <xdr:cNvSpPr txBox="1">
          <a:spLocks noChangeArrowheads="1"/>
        </xdr:cNvSpPr>
      </xdr:nvSpPr>
      <xdr:spPr>
        <a:xfrm>
          <a:off x="102393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71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095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095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19050</xdr:colOff>
      <xdr:row>10</xdr:row>
      <xdr:rowOff>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095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716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9972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7247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9972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7247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99726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2867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28675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7247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48101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09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1409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1" name="文字 26"/>
        <xdr:cNvSpPr txBox="1">
          <a:spLocks noChangeArrowheads="1"/>
        </xdr:cNvSpPr>
      </xdr:nvSpPr>
      <xdr:spPr>
        <a:xfrm>
          <a:off x="2533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2" name="文字 27"/>
        <xdr:cNvSpPr txBox="1">
          <a:spLocks noChangeArrowheads="1"/>
        </xdr:cNvSpPr>
      </xdr:nvSpPr>
      <xdr:spPr>
        <a:xfrm>
          <a:off x="2533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971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971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14097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1409700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7" name="文字 36"/>
        <xdr:cNvSpPr txBox="1">
          <a:spLocks noChangeArrowheads="1"/>
        </xdr:cNvSpPr>
      </xdr:nvSpPr>
      <xdr:spPr>
        <a:xfrm>
          <a:off x="19716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8" name="文字 37"/>
        <xdr:cNvSpPr txBox="1">
          <a:spLocks noChangeArrowheads="1"/>
        </xdr:cNvSpPr>
      </xdr:nvSpPr>
      <xdr:spPr>
        <a:xfrm>
          <a:off x="19716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29" name="文字 28"/>
        <xdr:cNvSpPr txBox="1">
          <a:spLocks noChangeArrowheads="1"/>
        </xdr:cNvSpPr>
      </xdr:nvSpPr>
      <xdr:spPr>
        <a:xfrm>
          <a:off x="42481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0" name="文字 29"/>
        <xdr:cNvSpPr txBox="1">
          <a:spLocks noChangeArrowheads="1"/>
        </xdr:cNvSpPr>
      </xdr:nvSpPr>
      <xdr:spPr>
        <a:xfrm>
          <a:off x="42481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1" name="文字 28"/>
        <xdr:cNvSpPr txBox="1">
          <a:spLocks noChangeArrowheads="1"/>
        </xdr:cNvSpPr>
      </xdr:nvSpPr>
      <xdr:spPr>
        <a:xfrm>
          <a:off x="42481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32" name="文字 29"/>
        <xdr:cNvSpPr txBox="1">
          <a:spLocks noChangeArrowheads="1"/>
        </xdr:cNvSpPr>
      </xdr:nvSpPr>
      <xdr:spPr>
        <a:xfrm>
          <a:off x="424815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3" name="文字 4"/>
        <xdr:cNvSpPr txBox="1">
          <a:spLocks noChangeArrowheads="1"/>
        </xdr:cNvSpPr>
      </xdr:nvSpPr>
      <xdr:spPr>
        <a:xfrm>
          <a:off x="77247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4" name="文字 5"/>
        <xdr:cNvSpPr txBox="1">
          <a:spLocks noChangeArrowheads="1"/>
        </xdr:cNvSpPr>
      </xdr:nvSpPr>
      <xdr:spPr>
        <a:xfrm>
          <a:off x="77247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5" name="文字 18"/>
        <xdr:cNvSpPr txBox="1">
          <a:spLocks noChangeArrowheads="1"/>
        </xdr:cNvSpPr>
      </xdr:nvSpPr>
      <xdr:spPr>
        <a:xfrm>
          <a:off x="93916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6" name="文字 26"/>
        <xdr:cNvSpPr txBox="1">
          <a:spLocks noChangeArrowheads="1"/>
        </xdr:cNvSpPr>
      </xdr:nvSpPr>
      <xdr:spPr>
        <a:xfrm>
          <a:off x="88487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7" name="文字 27"/>
        <xdr:cNvSpPr txBox="1">
          <a:spLocks noChangeArrowheads="1"/>
        </xdr:cNvSpPr>
      </xdr:nvSpPr>
      <xdr:spPr>
        <a:xfrm>
          <a:off x="88487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8" name="文字 36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9" name="文字 37"/>
        <xdr:cNvSpPr txBox="1">
          <a:spLocks noChangeArrowheads="1"/>
        </xdr:cNvSpPr>
      </xdr:nvSpPr>
      <xdr:spPr>
        <a:xfrm>
          <a:off x="82867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40" name="文字 4"/>
        <xdr:cNvSpPr txBox="1">
          <a:spLocks noChangeArrowheads="1"/>
        </xdr:cNvSpPr>
      </xdr:nvSpPr>
      <xdr:spPr>
        <a:xfrm>
          <a:off x="77247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</xdr:rowOff>
    </xdr:from>
    <xdr:to>
      <xdr:col>11</xdr:col>
      <xdr:colOff>19050</xdr:colOff>
      <xdr:row>7</xdr:row>
      <xdr:rowOff>28575</xdr:rowOff>
    </xdr:to>
    <xdr:sp>
      <xdr:nvSpPr>
        <xdr:cNvPr id="41" name="文字 5"/>
        <xdr:cNvSpPr txBox="1">
          <a:spLocks noChangeArrowheads="1"/>
        </xdr:cNvSpPr>
      </xdr:nvSpPr>
      <xdr:spPr>
        <a:xfrm>
          <a:off x="7724775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2" name="文字 36"/>
        <xdr:cNvSpPr txBox="1">
          <a:spLocks noChangeArrowheads="1"/>
        </xdr:cNvSpPr>
      </xdr:nvSpPr>
      <xdr:spPr>
        <a:xfrm>
          <a:off x="828675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3" name="文字 37"/>
        <xdr:cNvSpPr txBox="1">
          <a:spLocks noChangeArrowheads="1"/>
        </xdr:cNvSpPr>
      </xdr:nvSpPr>
      <xdr:spPr>
        <a:xfrm>
          <a:off x="828675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4" name="文字 18"/>
        <xdr:cNvSpPr txBox="1">
          <a:spLocks noChangeArrowheads="1"/>
        </xdr:cNvSpPr>
      </xdr:nvSpPr>
      <xdr:spPr>
        <a:xfrm>
          <a:off x="9972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5" name="文字 28"/>
        <xdr:cNvSpPr txBox="1">
          <a:spLocks noChangeArrowheads="1"/>
        </xdr:cNvSpPr>
      </xdr:nvSpPr>
      <xdr:spPr>
        <a:xfrm>
          <a:off x="9972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6" name="文字 29"/>
        <xdr:cNvSpPr txBox="1">
          <a:spLocks noChangeArrowheads="1"/>
        </xdr:cNvSpPr>
      </xdr:nvSpPr>
      <xdr:spPr>
        <a:xfrm>
          <a:off x="99726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7" name="文字 28"/>
        <xdr:cNvSpPr txBox="1">
          <a:spLocks noChangeArrowheads="1"/>
        </xdr:cNvSpPr>
      </xdr:nvSpPr>
      <xdr:spPr>
        <a:xfrm>
          <a:off x="997267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48" name="文字 29"/>
        <xdr:cNvSpPr txBox="1">
          <a:spLocks noChangeArrowheads="1"/>
        </xdr:cNvSpPr>
      </xdr:nvSpPr>
      <xdr:spPr>
        <a:xfrm>
          <a:off x="9972675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9" name="文字 4"/>
        <xdr:cNvSpPr txBox="1">
          <a:spLocks noChangeArrowheads="1"/>
        </xdr:cNvSpPr>
      </xdr:nvSpPr>
      <xdr:spPr>
        <a:xfrm>
          <a:off x="36576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50" name="文字 5"/>
        <xdr:cNvSpPr txBox="1">
          <a:spLocks noChangeArrowheads="1"/>
        </xdr:cNvSpPr>
      </xdr:nvSpPr>
      <xdr:spPr>
        <a:xfrm>
          <a:off x="3657600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3" name="文字 18"/>
        <xdr:cNvSpPr txBox="1">
          <a:spLocks noChangeArrowheads="1"/>
        </xdr:cNvSpPr>
      </xdr:nvSpPr>
      <xdr:spPr>
        <a:xfrm>
          <a:off x="99536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" name="文字 22"/>
        <xdr:cNvSpPr txBox="1">
          <a:spLocks noChangeArrowheads="1"/>
        </xdr:cNvSpPr>
      </xdr:nvSpPr>
      <xdr:spPr>
        <a:xfrm>
          <a:off x="7124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" name="文字 23"/>
        <xdr:cNvSpPr txBox="1">
          <a:spLocks noChangeArrowheads="1"/>
        </xdr:cNvSpPr>
      </xdr:nvSpPr>
      <xdr:spPr>
        <a:xfrm>
          <a:off x="71247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文字 26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" name="文字 27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" name="文字 28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" name="文字 29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" name="文字 36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" name="文字 37"/>
        <xdr:cNvSpPr txBox="1">
          <a:spLocks noChangeArrowheads="1"/>
        </xdr:cNvSpPr>
      </xdr:nvSpPr>
      <xdr:spPr>
        <a:xfrm>
          <a:off x="1400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2" name="文字 28"/>
        <xdr:cNvSpPr txBox="1">
          <a:spLocks noChangeArrowheads="1"/>
        </xdr:cNvSpPr>
      </xdr:nvSpPr>
      <xdr:spPr>
        <a:xfrm>
          <a:off x="42291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3" name="文字 29"/>
        <xdr:cNvSpPr txBox="1">
          <a:spLocks noChangeArrowheads="1"/>
        </xdr:cNvSpPr>
      </xdr:nvSpPr>
      <xdr:spPr>
        <a:xfrm>
          <a:off x="42291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14192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5" name="文字 5"/>
        <xdr:cNvSpPr txBox="1">
          <a:spLocks noChangeArrowheads="1"/>
        </xdr:cNvSpPr>
      </xdr:nvSpPr>
      <xdr:spPr>
        <a:xfrm>
          <a:off x="14192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6" name="文字 26"/>
        <xdr:cNvSpPr txBox="1">
          <a:spLocks noChangeArrowheads="1"/>
        </xdr:cNvSpPr>
      </xdr:nvSpPr>
      <xdr:spPr>
        <a:xfrm>
          <a:off x="2543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17" name="文字 27"/>
        <xdr:cNvSpPr txBox="1">
          <a:spLocks noChangeArrowheads="1"/>
        </xdr:cNvSpPr>
      </xdr:nvSpPr>
      <xdr:spPr>
        <a:xfrm>
          <a:off x="254317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8" name="文字 36"/>
        <xdr:cNvSpPr txBox="1">
          <a:spLocks noChangeArrowheads="1"/>
        </xdr:cNvSpPr>
      </xdr:nvSpPr>
      <xdr:spPr>
        <a:xfrm>
          <a:off x="19812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9" name="文字 37"/>
        <xdr:cNvSpPr txBox="1">
          <a:spLocks noChangeArrowheads="1"/>
        </xdr:cNvSpPr>
      </xdr:nvSpPr>
      <xdr:spPr>
        <a:xfrm>
          <a:off x="198120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9525</xdr:rowOff>
    </xdr:to>
    <xdr:sp>
      <xdr:nvSpPr>
        <xdr:cNvPr id="20" name="文字 39"/>
        <xdr:cNvSpPr txBox="1">
          <a:spLocks noChangeArrowheads="1"/>
        </xdr:cNvSpPr>
      </xdr:nvSpPr>
      <xdr:spPr>
        <a:xfrm>
          <a:off x="1400175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1419225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1419225" y="1476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9812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9812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25" name="文字 28"/>
        <xdr:cNvSpPr txBox="1">
          <a:spLocks noChangeArrowheads="1"/>
        </xdr:cNvSpPr>
      </xdr:nvSpPr>
      <xdr:spPr>
        <a:xfrm>
          <a:off x="4229100" y="1485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26" name="文字 29"/>
        <xdr:cNvSpPr txBox="1">
          <a:spLocks noChangeArrowheads="1"/>
        </xdr:cNvSpPr>
      </xdr:nvSpPr>
      <xdr:spPr>
        <a:xfrm>
          <a:off x="4229100" y="14859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C1">
      <selection activeCell="F36" sqref="F36:F37"/>
    </sheetView>
  </sheetViews>
  <sheetFormatPr defaultColWidth="9.00390625" defaultRowHeight="16.5"/>
  <cols>
    <col min="1" max="1" width="9.625" style="123" customWidth="1"/>
    <col min="2" max="2" width="63.625" style="123" customWidth="1"/>
    <col min="3" max="3" width="20.375" style="123" customWidth="1"/>
    <col min="4" max="4" width="51.00390625" style="123" customWidth="1"/>
    <col min="5" max="5" width="20.75390625" style="123" customWidth="1"/>
    <col min="6" max="16384" width="7.875" style="123" customWidth="1"/>
  </cols>
  <sheetData>
    <row r="1" spans="1:5" ht="10.5" customHeight="1">
      <c r="A1" s="122" t="s">
        <v>213</v>
      </c>
      <c r="E1" s="124" t="s">
        <v>214</v>
      </c>
    </row>
    <row r="2" spans="1:5" ht="252" customHeight="1">
      <c r="A2" s="125"/>
      <c r="B2" s="126"/>
      <c r="C2" s="126"/>
      <c r="D2" s="126"/>
      <c r="E2" s="126"/>
    </row>
    <row r="3" spans="2:5" ht="49.5" customHeight="1">
      <c r="B3" s="127"/>
      <c r="C3" s="127"/>
      <c r="D3" s="133" t="s">
        <v>204</v>
      </c>
      <c r="E3" s="134"/>
    </row>
    <row r="4" spans="1:5" s="129" customFormat="1" ht="30" customHeight="1">
      <c r="A4" s="128"/>
      <c r="B4" s="128"/>
      <c r="C4" s="128"/>
      <c r="D4" s="132" t="s">
        <v>205</v>
      </c>
      <c r="E4" s="132"/>
    </row>
    <row r="5" spans="4:5" ht="30" customHeight="1">
      <c r="D5" s="135" t="s">
        <v>206</v>
      </c>
      <c r="E5" s="135"/>
    </row>
  </sheetData>
  <mergeCells count="3">
    <mergeCell ref="D4:E4"/>
    <mergeCell ref="D3:E3"/>
    <mergeCell ref="D5:E5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9.00390625" defaultRowHeight="16.5"/>
  <cols>
    <col min="1" max="1" width="18.25390625" style="57" customWidth="1"/>
    <col min="2" max="6" width="6.75390625" style="57" customWidth="1"/>
    <col min="7" max="7" width="7.50390625" style="57" customWidth="1"/>
    <col min="8" max="9" width="6.75390625" style="57" customWidth="1"/>
    <col min="10" max="10" width="6.75390625" style="104" customWidth="1"/>
    <col min="11" max="11" width="16.125" style="57" customWidth="1"/>
    <col min="12" max="19" width="7.375" style="57" customWidth="1"/>
    <col min="20" max="20" width="17.625" style="57" customWidth="1"/>
    <col min="21" max="16384" width="8.625" style="57" customWidth="1"/>
  </cols>
  <sheetData>
    <row r="1" spans="1:20" s="2" customFormat="1" ht="10.5" customHeight="1">
      <c r="A1" s="83" t="s">
        <v>218</v>
      </c>
      <c r="B1" s="83"/>
      <c r="C1" s="83"/>
      <c r="D1" s="83"/>
      <c r="J1" s="96"/>
      <c r="T1" s="3" t="s">
        <v>219</v>
      </c>
    </row>
    <row r="2" spans="1:20" s="8" customFormat="1" ht="27" customHeight="1">
      <c r="A2" s="155" t="s">
        <v>149</v>
      </c>
      <c r="B2" s="155"/>
      <c r="C2" s="155"/>
      <c r="D2" s="155"/>
      <c r="E2" s="155"/>
      <c r="F2" s="155"/>
      <c r="G2" s="155"/>
      <c r="H2" s="155"/>
      <c r="I2" s="155"/>
      <c r="J2" s="155"/>
      <c r="K2" s="105"/>
      <c r="L2" s="145" t="s">
        <v>148</v>
      </c>
      <c r="M2" s="145"/>
      <c r="N2" s="145"/>
      <c r="O2" s="145"/>
      <c r="P2" s="145"/>
      <c r="Q2" s="145"/>
      <c r="R2" s="145"/>
      <c r="S2" s="145"/>
      <c r="T2" s="145"/>
    </row>
    <row r="3" spans="1:19" s="6" customFormat="1" ht="18" customHeight="1">
      <c r="A3" s="7"/>
      <c r="B3" s="7"/>
      <c r="C3" s="7"/>
      <c r="D3" s="7"/>
      <c r="E3" s="10"/>
      <c r="G3" s="8"/>
      <c r="I3" s="8"/>
      <c r="J3" s="97"/>
      <c r="K3" s="4"/>
      <c r="L3" s="11"/>
      <c r="M3" s="11"/>
      <c r="N3" s="11"/>
      <c r="O3" s="12"/>
      <c r="P3" s="12"/>
      <c r="Q3" s="12"/>
      <c r="R3" s="12"/>
      <c r="S3" s="12"/>
    </row>
    <row r="4" spans="1:20" s="15" customFormat="1" ht="10.5" customHeight="1">
      <c r="A4" s="13" t="s">
        <v>0</v>
      </c>
      <c r="B4" s="117"/>
      <c r="C4" s="117"/>
      <c r="D4" s="117"/>
      <c r="G4" s="16"/>
      <c r="H4" s="16"/>
      <c r="I4" s="16"/>
      <c r="J4" s="98"/>
      <c r="K4" s="17"/>
      <c r="L4" s="18"/>
      <c r="M4" s="18"/>
      <c r="N4" s="18"/>
      <c r="O4" s="18"/>
      <c r="P4" s="18"/>
      <c r="Q4" s="18"/>
      <c r="R4" s="18"/>
      <c r="S4" s="18"/>
      <c r="T4" s="19" t="s">
        <v>175</v>
      </c>
    </row>
    <row r="5" spans="1:20" s="23" customFormat="1" ht="16.5" customHeight="1">
      <c r="A5" s="20"/>
      <c r="B5" s="152" t="s">
        <v>189</v>
      </c>
      <c r="C5" s="153"/>
      <c r="D5" s="153"/>
      <c r="E5" s="153"/>
      <c r="F5" s="154"/>
      <c r="G5" s="146" t="s">
        <v>140</v>
      </c>
      <c r="H5" s="147"/>
      <c r="I5" s="147"/>
      <c r="J5" s="147"/>
      <c r="K5" s="21"/>
      <c r="L5" s="131" t="s">
        <v>1</v>
      </c>
      <c r="M5" s="131"/>
      <c r="N5" s="131"/>
      <c r="O5" s="131"/>
      <c r="P5" s="131"/>
      <c r="Q5" s="131"/>
      <c r="R5" s="131"/>
      <c r="S5" s="148"/>
      <c r="T5" s="22"/>
    </row>
    <row r="6" spans="1:20" s="23" customFormat="1" ht="16.5" customHeight="1">
      <c r="A6" s="20"/>
      <c r="B6" s="150" t="s">
        <v>187</v>
      </c>
      <c r="C6" s="144"/>
      <c r="D6" s="140"/>
      <c r="E6" s="139" t="s">
        <v>177</v>
      </c>
      <c r="F6" s="140"/>
      <c r="G6" s="141" t="s">
        <v>141</v>
      </c>
      <c r="H6" s="142"/>
      <c r="I6" s="142"/>
      <c r="J6" s="143"/>
      <c r="K6" s="21"/>
      <c r="L6" s="144" t="s">
        <v>2</v>
      </c>
      <c r="M6" s="144"/>
      <c r="N6" s="144"/>
      <c r="O6" s="140"/>
      <c r="P6" s="144" t="s">
        <v>3</v>
      </c>
      <c r="Q6" s="144"/>
      <c r="R6" s="144"/>
      <c r="S6" s="149"/>
      <c r="T6" s="25"/>
    </row>
    <row r="7" spans="1:20" s="23" customFormat="1" ht="16.5" customHeight="1">
      <c r="A7" s="26" t="s">
        <v>4</v>
      </c>
      <c r="B7" s="151" t="s">
        <v>186</v>
      </c>
      <c r="C7" s="136"/>
      <c r="D7" s="137"/>
      <c r="E7" s="156" t="s">
        <v>5</v>
      </c>
      <c r="F7" s="137"/>
      <c r="G7" s="157" t="s">
        <v>142</v>
      </c>
      <c r="H7" s="158"/>
      <c r="I7" s="158"/>
      <c r="J7" s="159"/>
      <c r="K7" s="27"/>
      <c r="L7" s="136" t="s">
        <v>6</v>
      </c>
      <c r="M7" s="136"/>
      <c r="N7" s="136"/>
      <c r="O7" s="137"/>
      <c r="P7" s="136" t="s">
        <v>7</v>
      </c>
      <c r="Q7" s="136"/>
      <c r="R7" s="136"/>
      <c r="S7" s="138"/>
      <c r="T7" s="28" t="s">
        <v>8</v>
      </c>
    </row>
    <row r="8" spans="1:20" s="23" customFormat="1" ht="16.5" customHeight="1">
      <c r="A8" s="20"/>
      <c r="B8" s="29" t="s">
        <v>9</v>
      </c>
      <c r="C8" s="29" t="s">
        <v>10</v>
      </c>
      <c r="D8" s="29" t="s">
        <v>11</v>
      </c>
      <c r="E8" s="29" t="s">
        <v>9</v>
      </c>
      <c r="F8" s="29" t="s">
        <v>12</v>
      </c>
      <c r="G8" s="30" t="s">
        <v>143</v>
      </c>
      <c r="H8" s="29" t="s">
        <v>9</v>
      </c>
      <c r="I8" s="29" t="s">
        <v>10</v>
      </c>
      <c r="J8" s="99" t="s">
        <v>12</v>
      </c>
      <c r="K8" s="31"/>
      <c r="L8" s="29" t="s">
        <v>9</v>
      </c>
      <c r="M8" s="29" t="s">
        <v>10</v>
      </c>
      <c r="N8" s="29" t="s">
        <v>12</v>
      </c>
      <c r="O8" s="29" t="s">
        <v>11</v>
      </c>
      <c r="P8" s="29" t="s">
        <v>9</v>
      </c>
      <c r="Q8" s="29" t="s">
        <v>10</v>
      </c>
      <c r="R8" s="29" t="s">
        <v>12</v>
      </c>
      <c r="S8" s="29" t="s">
        <v>11</v>
      </c>
      <c r="T8" s="32"/>
    </row>
    <row r="9" spans="1:20" s="23" customFormat="1" ht="16.5" customHeight="1">
      <c r="A9" s="33"/>
      <c r="B9" s="34" t="s">
        <v>14</v>
      </c>
      <c r="C9" s="34" t="s">
        <v>15</v>
      </c>
      <c r="D9" s="34" t="s">
        <v>188</v>
      </c>
      <c r="E9" s="34" t="s">
        <v>14</v>
      </c>
      <c r="F9" s="34" t="s">
        <v>144</v>
      </c>
      <c r="G9" s="35" t="s">
        <v>145</v>
      </c>
      <c r="H9" s="34" t="s">
        <v>14</v>
      </c>
      <c r="I9" s="34" t="s">
        <v>15</v>
      </c>
      <c r="J9" s="100" t="s">
        <v>144</v>
      </c>
      <c r="K9" s="36"/>
      <c r="L9" s="34" t="s">
        <v>14</v>
      </c>
      <c r="M9" s="34" t="s">
        <v>15</v>
      </c>
      <c r="N9" s="34" t="s">
        <v>17</v>
      </c>
      <c r="O9" s="34" t="s">
        <v>16</v>
      </c>
      <c r="P9" s="34" t="s">
        <v>14</v>
      </c>
      <c r="Q9" s="34" t="s">
        <v>15</v>
      </c>
      <c r="R9" s="34" t="s">
        <v>17</v>
      </c>
      <c r="S9" s="34" t="s">
        <v>16</v>
      </c>
      <c r="T9" s="37"/>
    </row>
    <row r="10" spans="1:20" s="2" customFormat="1" ht="4.5" customHeight="1">
      <c r="A10" s="38"/>
      <c r="B10" s="118"/>
      <c r="C10" s="118"/>
      <c r="D10" s="118"/>
      <c r="J10" s="96"/>
      <c r="K10" s="39"/>
      <c r="T10" s="40"/>
    </row>
    <row r="11" spans="1:20" s="2" customFormat="1" ht="9.75" customHeight="1" hidden="1">
      <c r="A11" s="41" t="s">
        <v>192</v>
      </c>
      <c r="B11" s="85">
        <v>0</v>
      </c>
      <c r="C11" s="85">
        <v>0</v>
      </c>
      <c r="D11" s="85">
        <v>0</v>
      </c>
      <c r="E11" s="85">
        <v>209</v>
      </c>
      <c r="F11" s="85">
        <v>208</v>
      </c>
      <c r="G11" s="85">
        <v>21000000</v>
      </c>
      <c r="H11" s="85">
        <v>2474</v>
      </c>
      <c r="I11" s="85">
        <v>1081</v>
      </c>
      <c r="J11" s="95">
        <v>1393</v>
      </c>
      <c r="K11" s="85"/>
      <c r="L11" s="85">
        <v>437</v>
      </c>
      <c r="M11" s="85">
        <v>37</v>
      </c>
      <c r="N11" s="85">
        <v>2</v>
      </c>
      <c r="O11" s="85">
        <v>398</v>
      </c>
      <c r="P11" s="85">
        <v>420</v>
      </c>
      <c r="Q11" s="85">
        <v>67</v>
      </c>
      <c r="R11" s="85">
        <v>0</v>
      </c>
      <c r="S11" s="85">
        <v>353</v>
      </c>
      <c r="T11" s="42" t="s">
        <v>131</v>
      </c>
    </row>
    <row r="12" spans="1:20" s="2" customFormat="1" ht="9.75" customHeight="1" hidden="1">
      <c r="A12" s="41" t="s">
        <v>199</v>
      </c>
      <c r="B12" s="85">
        <v>0</v>
      </c>
      <c r="C12" s="85">
        <v>0</v>
      </c>
      <c r="D12" s="85">
        <v>0</v>
      </c>
      <c r="E12" s="85">
        <v>431</v>
      </c>
      <c r="F12" s="85">
        <v>431</v>
      </c>
      <c r="G12" s="85">
        <v>11126178</v>
      </c>
      <c r="H12" s="85">
        <v>662</v>
      </c>
      <c r="I12" s="85">
        <v>248</v>
      </c>
      <c r="J12" s="95">
        <v>241</v>
      </c>
      <c r="K12" s="85"/>
      <c r="L12" s="85">
        <v>0</v>
      </c>
      <c r="M12" s="85">
        <v>0</v>
      </c>
      <c r="N12" s="85">
        <v>0</v>
      </c>
      <c r="O12" s="85">
        <v>0</v>
      </c>
      <c r="P12" s="85">
        <v>109</v>
      </c>
      <c r="Q12" s="85">
        <v>32</v>
      </c>
      <c r="R12" s="85">
        <v>0</v>
      </c>
      <c r="S12" s="85">
        <v>77</v>
      </c>
      <c r="T12" s="84" t="s">
        <v>196</v>
      </c>
    </row>
    <row r="13" spans="1:20" s="43" customFormat="1" ht="9.75" customHeight="1">
      <c r="A13" s="41" t="s">
        <v>207</v>
      </c>
      <c r="B13" s="85">
        <v>0</v>
      </c>
      <c r="C13" s="85">
        <v>0</v>
      </c>
      <c r="D13" s="85">
        <v>0</v>
      </c>
      <c r="E13" s="86">
        <v>438</v>
      </c>
      <c r="F13" s="86">
        <v>438</v>
      </c>
      <c r="G13" s="86">
        <v>13594060</v>
      </c>
      <c r="H13" s="86">
        <v>190</v>
      </c>
      <c r="I13" s="86">
        <v>144</v>
      </c>
      <c r="J13" s="101">
        <v>58</v>
      </c>
      <c r="K13" s="85"/>
      <c r="L13" s="86">
        <v>170</v>
      </c>
      <c r="M13" s="86">
        <v>110</v>
      </c>
      <c r="N13" s="86">
        <v>0</v>
      </c>
      <c r="O13" s="86">
        <v>60</v>
      </c>
      <c r="P13" s="86">
        <v>55</v>
      </c>
      <c r="Q13" s="86">
        <v>30</v>
      </c>
      <c r="R13" s="86">
        <v>0</v>
      </c>
      <c r="S13" s="86">
        <v>25</v>
      </c>
      <c r="T13" s="84" t="s">
        <v>133</v>
      </c>
    </row>
    <row r="14" spans="1:20" s="43" customFormat="1" ht="9.75" customHeight="1">
      <c r="A14" s="44">
        <v>89</v>
      </c>
      <c r="B14" s="85">
        <v>0</v>
      </c>
      <c r="C14" s="85">
        <v>0</v>
      </c>
      <c r="D14" s="85">
        <v>0</v>
      </c>
      <c r="E14" s="86">
        <v>280</v>
      </c>
      <c r="F14" s="86">
        <v>254</v>
      </c>
      <c r="G14" s="86">
        <v>17600469</v>
      </c>
      <c r="H14" s="86">
        <v>89</v>
      </c>
      <c r="I14" s="86">
        <v>19</v>
      </c>
      <c r="J14" s="101">
        <v>24</v>
      </c>
      <c r="K14" s="85"/>
      <c r="L14" s="86">
        <v>62</v>
      </c>
      <c r="M14" s="86">
        <v>17</v>
      </c>
      <c r="N14" s="86">
        <v>0</v>
      </c>
      <c r="O14" s="86">
        <v>45</v>
      </c>
      <c r="P14" s="86">
        <v>2</v>
      </c>
      <c r="Q14" s="86">
        <v>2</v>
      </c>
      <c r="R14" s="86">
        <v>0</v>
      </c>
      <c r="S14" s="86">
        <v>0</v>
      </c>
      <c r="T14" s="84" t="s">
        <v>135</v>
      </c>
    </row>
    <row r="15" spans="1:20" s="43" customFormat="1" ht="9.75" customHeight="1">
      <c r="A15" s="44">
        <v>90</v>
      </c>
      <c r="B15" s="86">
        <v>0</v>
      </c>
      <c r="C15" s="86">
        <v>0</v>
      </c>
      <c r="D15" s="86">
        <v>0</v>
      </c>
      <c r="E15" s="86">
        <v>413</v>
      </c>
      <c r="F15" s="86">
        <v>413</v>
      </c>
      <c r="G15" s="86">
        <v>16846595</v>
      </c>
      <c r="H15" s="43">
        <v>2327</v>
      </c>
      <c r="I15" s="86">
        <v>768</v>
      </c>
      <c r="J15" s="101">
        <v>417</v>
      </c>
      <c r="K15" s="85"/>
      <c r="L15" s="86">
        <v>124</v>
      </c>
      <c r="M15" s="86">
        <v>21</v>
      </c>
      <c r="N15" s="86">
        <v>0</v>
      </c>
      <c r="O15" s="86">
        <v>103</v>
      </c>
      <c r="P15" s="86">
        <v>100</v>
      </c>
      <c r="Q15" s="86">
        <v>3</v>
      </c>
      <c r="R15" s="86">
        <v>0</v>
      </c>
      <c r="S15" s="86">
        <v>97</v>
      </c>
      <c r="T15" s="84" t="s">
        <v>151</v>
      </c>
    </row>
    <row r="16" spans="1:20" s="43" customFormat="1" ht="9.75" customHeight="1">
      <c r="A16" s="44">
        <v>91</v>
      </c>
      <c r="B16" s="86">
        <v>0</v>
      </c>
      <c r="C16" s="86">
        <v>0</v>
      </c>
      <c r="D16" s="86">
        <v>0</v>
      </c>
      <c r="E16" s="86">
        <v>418</v>
      </c>
      <c r="F16" s="86">
        <v>418</v>
      </c>
      <c r="G16" s="86">
        <v>17000300</v>
      </c>
      <c r="H16" s="43">
        <v>114</v>
      </c>
      <c r="I16" s="86">
        <v>50</v>
      </c>
      <c r="J16" s="101">
        <v>64</v>
      </c>
      <c r="K16" s="85"/>
      <c r="L16" s="86">
        <v>120</v>
      </c>
      <c r="M16" s="86">
        <v>19</v>
      </c>
      <c r="N16" s="86">
        <v>0</v>
      </c>
      <c r="O16" s="86">
        <v>101</v>
      </c>
      <c r="P16" s="86">
        <v>0</v>
      </c>
      <c r="Q16" s="86">
        <v>0</v>
      </c>
      <c r="R16" s="86">
        <v>0</v>
      </c>
      <c r="S16" s="86">
        <v>0</v>
      </c>
      <c r="T16" s="84" t="s">
        <v>153</v>
      </c>
    </row>
    <row r="17" spans="1:20" s="47" customFormat="1" ht="9.75" customHeight="1">
      <c r="A17" s="44">
        <v>92</v>
      </c>
      <c r="B17" s="86">
        <v>0</v>
      </c>
      <c r="C17" s="86">
        <v>0</v>
      </c>
      <c r="D17" s="86">
        <v>0</v>
      </c>
      <c r="E17" s="86">
        <v>454</v>
      </c>
      <c r="F17" s="86">
        <v>454</v>
      </c>
      <c r="G17" s="86">
        <v>17804619</v>
      </c>
      <c r="H17" s="43">
        <v>127</v>
      </c>
      <c r="I17" s="86">
        <v>38</v>
      </c>
      <c r="J17" s="101">
        <v>89</v>
      </c>
      <c r="K17" s="88"/>
      <c r="L17" s="86">
        <v>20</v>
      </c>
      <c r="M17" s="86">
        <v>10</v>
      </c>
      <c r="N17" s="85">
        <v>0</v>
      </c>
      <c r="O17" s="86">
        <v>10</v>
      </c>
      <c r="P17" s="85">
        <v>0</v>
      </c>
      <c r="Q17" s="85">
        <v>0</v>
      </c>
      <c r="R17" s="85">
        <v>0</v>
      </c>
      <c r="S17" s="85">
        <v>0</v>
      </c>
      <c r="T17" s="84" t="s">
        <v>176</v>
      </c>
    </row>
    <row r="18" spans="1:20" s="43" customFormat="1" ht="9.75" customHeight="1">
      <c r="A18" s="44"/>
      <c r="B18" s="86"/>
      <c r="C18" s="86"/>
      <c r="D18" s="86"/>
      <c r="E18" s="86"/>
      <c r="F18" s="86"/>
      <c r="G18" s="86"/>
      <c r="I18" s="86"/>
      <c r="J18" s="101"/>
      <c r="K18" s="85"/>
      <c r="L18" s="86"/>
      <c r="M18" s="86"/>
      <c r="N18" s="86"/>
      <c r="O18" s="86"/>
      <c r="P18" s="86"/>
      <c r="Q18" s="86"/>
      <c r="R18" s="86"/>
      <c r="S18" s="86"/>
      <c r="T18" s="84"/>
    </row>
    <row r="19" spans="1:20" s="47" customFormat="1" ht="9.75" customHeight="1">
      <c r="A19" s="44">
        <v>93</v>
      </c>
      <c r="B19" s="86">
        <v>0</v>
      </c>
      <c r="C19" s="86">
        <v>0</v>
      </c>
      <c r="D19" s="86">
        <v>0</v>
      </c>
      <c r="E19" s="86">
        <v>173</v>
      </c>
      <c r="F19" s="86">
        <v>173</v>
      </c>
      <c r="G19" s="86">
        <v>20518518</v>
      </c>
      <c r="H19" s="43">
        <v>892</v>
      </c>
      <c r="I19" s="86">
        <v>267</v>
      </c>
      <c r="J19" s="101">
        <v>625</v>
      </c>
      <c r="K19" s="88"/>
      <c r="L19" s="86">
        <v>30</v>
      </c>
      <c r="M19" s="86">
        <v>15</v>
      </c>
      <c r="N19" s="85">
        <v>0</v>
      </c>
      <c r="O19" s="86">
        <v>15</v>
      </c>
      <c r="P19" s="85">
        <v>0</v>
      </c>
      <c r="Q19" s="85">
        <v>0</v>
      </c>
      <c r="R19" s="85">
        <v>0</v>
      </c>
      <c r="S19" s="85">
        <v>0</v>
      </c>
      <c r="T19" s="84" t="s">
        <v>183</v>
      </c>
    </row>
    <row r="20" spans="1:20" s="47" customFormat="1" ht="9.75" customHeight="1">
      <c r="A20" s="44">
        <v>94</v>
      </c>
      <c r="B20" s="85">
        <v>32</v>
      </c>
      <c r="C20" s="85">
        <v>8</v>
      </c>
      <c r="D20" s="85">
        <v>0</v>
      </c>
      <c r="E20" s="86">
        <v>0</v>
      </c>
      <c r="F20" s="86">
        <v>0</v>
      </c>
      <c r="G20" s="86">
        <v>18308986</v>
      </c>
      <c r="H20" s="43">
        <v>52</v>
      </c>
      <c r="I20" s="86">
        <v>44</v>
      </c>
      <c r="J20" s="101">
        <v>8</v>
      </c>
      <c r="K20" s="85"/>
      <c r="L20" s="86">
        <v>28</v>
      </c>
      <c r="M20" s="86">
        <v>8</v>
      </c>
      <c r="N20" s="85">
        <v>0</v>
      </c>
      <c r="O20" s="86">
        <v>0</v>
      </c>
      <c r="P20" s="85">
        <v>0</v>
      </c>
      <c r="Q20" s="85">
        <v>0</v>
      </c>
      <c r="R20" s="85">
        <v>0</v>
      </c>
      <c r="S20" s="85">
        <v>0</v>
      </c>
      <c r="T20" s="84" t="s">
        <v>185</v>
      </c>
    </row>
    <row r="21" spans="1:20" s="47" customFormat="1" ht="9.75" customHeight="1">
      <c r="A21" s="44">
        <v>95</v>
      </c>
      <c r="B21" s="86">
        <v>0</v>
      </c>
      <c r="C21" s="86">
        <v>0</v>
      </c>
      <c r="D21" s="86">
        <v>0</v>
      </c>
      <c r="E21" s="86">
        <v>150</v>
      </c>
      <c r="F21" s="86">
        <v>150</v>
      </c>
      <c r="G21" s="86">
        <v>19034099</v>
      </c>
      <c r="H21" s="86">
        <v>0</v>
      </c>
      <c r="I21" s="86">
        <v>0</v>
      </c>
      <c r="J21" s="86">
        <v>0</v>
      </c>
      <c r="K21" s="85"/>
      <c r="L21" s="86">
        <v>2000</v>
      </c>
      <c r="M21" s="86">
        <v>400</v>
      </c>
      <c r="N21" s="86">
        <v>1000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4" t="s">
        <v>200</v>
      </c>
    </row>
    <row r="22" spans="1:20" s="47" customFormat="1" ht="9.75" customHeight="1">
      <c r="A22" s="44">
        <v>96</v>
      </c>
      <c r="B22" s="86">
        <v>0</v>
      </c>
      <c r="C22" s="86">
        <v>0</v>
      </c>
      <c r="D22" s="86">
        <v>0</v>
      </c>
      <c r="E22" s="86">
        <v>206</v>
      </c>
      <c r="F22" s="86">
        <v>206</v>
      </c>
      <c r="G22" s="86">
        <v>18230189</v>
      </c>
      <c r="H22" s="86">
        <v>0</v>
      </c>
      <c r="I22" s="86">
        <v>0</v>
      </c>
      <c r="J22" s="86">
        <v>0</v>
      </c>
      <c r="K22" s="85"/>
      <c r="L22" s="86">
        <v>37</v>
      </c>
      <c r="M22" s="86">
        <v>0</v>
      </c>
      <c r="N22" s="86">
        <v>11</v>
      </c>
      <c r="O22" s="86">
        <v>26</v>
      </c>
      <c r="P22" s="86">
        <v>0</v>
      </c>
      <c r="Q22" s="86">
        <v>0</v>
      </c>
      <c r="R22" s="86">
        <v>0</v>
      </c>
      <c r="S22" s="86">
        <v>0</v>
      </c>
      <c r="T22" s="84" t="s">
        <v>208</v>
      </c>
    </row>
    <row r="23" spans="1:20" s="47" customFormat="1" ht="9.75" customHeight="1">
      <c r="A23" s="45">
        <v>97</v>
      </c>
      <c r="B23" s="86">
        <v>0</v>
      </c>
      <c r="C23" s="86">
        <v>0</v>
      </c>
      <c r="D23" s="86">
        <v>0</v>
      </c>
      <c r="E23" s="87">
        <f aca="true" t="shared" si="0" ref="E23:J23">+E25+E27+E29</f>
        <v>132</v>
      </c>
      <c r="F23" s="87">
        <f t="shared" si="0"/>
        <v>132</v>
      </c>
      <c r="G23" s="87">
        <f t="shared" si="0"/>
        <v>14056507</v>
      </c>
      <c r="H23" s="87">
        <f t="shared" si="0"/>
        <v>0</v>
      </c>
      <c r="I23" s="87">
        <f t="shared" si="0"/>
        <v>0</v>
      </c>
      <c r="J23" s="87">
        <f t="shared" si="0"/>
        <v>0</v>
      </c>
      <c r="K23" s="88"/>
      <c r="L23" s="87">
        <f aca="true" t="shared" si="1" ref="L23:S23">+L25+L27+L29</f>
        <v>25</v>
      </c>
      <c r="M23" s="87">
        <f t="shared" si="1"/>
        <v>25</v>
      </c>
      <c r="N23" s="87">
        <f t="shared" si="1"/>
        <v>0</v>
      </c>
      <c r="O23" s="87">
        <f t="shared" si="1"/>
        <v>0</v>
      </c>
      <c r="P23" s="87">
        <f t="shared" si="1"/>
        <v>0</v>
      </c>
      <c r="Q23" s="87">
        <f t="shared" si="1"/>
        <v>0</v>
      </c>
      <c r="R23" s="87">
        <f t="shared" si="1"/>
        <v>0</v>
      </c>
      <c r="S23" s="87">
        <f t="shared" si="1"/>
        <v>0</v>
      </c>
      <c r="T23" s="46" t="s">
        <v>211</v>
      </c>
    </row>
    <row r="24" spans="1:20" s="2" customFormat="1" ht="12" customHeight="1">
      <c r="A24" s="48"/>
      <c r="B24" s="86"/>
      <c r="C24" s="86"/>
      <c r="D24" s="86"/>
      <c r="E24" s="86"/>
      <c r="F24" s="86"/>
      <c r="G24" s="86"/>
      <c r="H24" s="86"/>
      <c r="I24" s="86"/>
      <c r="J24" s="101"/>
      <c r="K24" s="86"/>
      <c r="L24" s="86"/>
      <c r="M24" s="86"/>
      <c r="N24" s="86"/>
      <c r="O24" s="86"/>
      <c r="P24" s="86"/>
      <c r="Q24" s="86"/>
      <c r="R24" s="86"/>
      <c r="S24" s="86"/>
      <c r="T24" s="49"/>
    </row>
    <row r="25" spans="1:20" s="15" customFormat="1" ht="12.75" customHeight="1">
      <c r="A25" s="50" t="s">
        <v>19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5">
        <v>5404</v>
      </c>
      <c r="H25" s="85">
        <v>0</v>
      </c>
      <c r="I25" s="85">
        <v>0</v>
      </c>
      <c r="J25" s="85">
        <v>0</v>
      </c>
      <c r="K25" s="85"/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52" t="s">
        <v>155</v>
      </c>
    </row>
    <row r="26" spans="1:20" s="15" customFormat="1" ht="12.75" customHeight="1">
      <c r="A26" s="5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52"/>
    </row>
    <row r="27" spans="1:20" s="15" customFormat="1" ht="12.75" customHeight="1">
      <c r="A27" s="50" t="s">
        <v>20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5">
        <v>2165</v>
      </c>
      <c r="H27" s="85">
        <v>0</v>
      </c>
      <c r="I27" s="85">
        <v>0</v>
      </c>
      <c r="J27" s="85">
        <v>0</v>
      </c>
      <c r="K27" s="85"/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52" t="s">
        <v>156</v>
      </c>
    </row>
    <row r="28" spans="1:20" s="15" customFormat="1" ht="12.75" customHeight="1">
      <c r="A28" s="50"/>
      <c r="B28" s="86"/>
      <c r="C28" s="86"/>
      <c r="D28" s="86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52"/>
    </row>
    <row r="29" spans="1:20" s="15" customFormat="1" ht="12.75" customHeight="1">
      <c r="A29" s="50" t="s">
        <v>21</v>
      </c>
      <c r="B29" s="86">
        <v>0</v>
      </c>
      <c r="C29" s="86">
        <v>0</v>
      </c>
      <c r="D29" s="86">
        <v>0</v>
      </c>
      <c r="E29" s="120">
        <f aca="true" t="shared" si="2" ref="E29:J29">SUM(E31:E54)</f>
        <v>132</v>
      </c>
      <c r="F29" s="120">
        <f t="shared" si="2"/>
        <v>132</v>
      </c>
      <c r="G29" s="120">
        <f t="shared" si="2"/>
        <v>14048938</v>
      </c>
      <c r="H29" s="120">
        <f t="shared" si="2"/>
        <v>0</v>
      </c>
      <c r="I29" s="120">
        <f t="shared" si="2"/>
        <v>0</v>
      </c>
      <c r="J29" s="120">
        <f t="shared" si="2"/>
        <v>0</v>
      </c>
      <c r="K29" s="85"/>
      <c r="L29" s="120">
        <v>25</v>
      </c>
      <c r="M29" s="120">
        <v>25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52" t="s">
        <v>157</v>
      </c>
    </row>
    <row r="30" spans="1:20" s="15" customFormat="1" ht="12.75" customHeight="1">
      <c r="A30" s="50"/>
      <c r="B30" s="86"/>
      <c r="C30" s="86"/>
      <c r="D30" s="86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51"/>
    </row>
    <row r="31" spans="1:20" s="15" customFormat="1" ht="12.75" customHeight="1">
      <c r="A31" s="50" t="s">
        <v>22</v>
      </c>
      <c r="B31" s="86">
        <v>0</v>
      </c>
      <c r="C31" s="86">
        <v>0</v>
      </c>
      <c r="D31" s="86">
        <v>0</v>
      </c>
      <c r="E31" s="130">
        <v>0</v>
      </c>
      <c r="F31" s="130">
        <v>0</v>
      </c>
      <c r="G31" s="85">
        <v>120392</v>
      </c>
      <c r="H31" s="85">
        <v>0</v>
      </c>
      <c r="I31" s="85">
        <v>0</v>
      </c>
      <c r="J31" s="85">
        <v>0</v>
      </c>
      <c r="K31" s="85"/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51" t="s">
        <v>158</v>
      </c>
    </row>
    <row r="32" spans="1:20" s="15" customFormat="1" ht="12.75" customHeight="1">
      <c r="A32" s="50" t="s">
        <v>23</v>
      </c>
      <c r="B32" s="86">
        <v>0</v>
      </c>
      <c r="C32" s="86">
        <v>0</v>
      </c>
      <c r="D32" s="86">
        <v>0</v>
      </c>
      <c r="E32" s="130">
        <v>0</v>
      </c>
      <c r="F32" s="130">
        <v>0</v>
      </c>
      <c r="G32" s="85">
        <v>116471</v>
      </c>
      <c r="H32" s="85">
        <v>0</v>
      </c>
      <c r="I32" s="85">
        <v>0</v>
      </c>
      <c r="J32" s="85">
        <v>0</v>
      </c>
      <c r="K32" s="85"/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51" t="s">
        <v>159</v>
      </c>
    </row>
    <row r="33" spans="1:20" s="15" customFormat="1" ht="12.75" customHeight="1">
      <c r="A33" s="50" t="s">
        <v>24</v>
      </c>
      <c r="B33" s="86">
        <v>0</v>
      </c>
      <c r="C33" s="86">
        <v>0</v>
      </c>
      <c r="D33" s="86">
        <v>0</v>
      </c>
      <c r="E33" s="130">
        <v>0</v>
      </c>
      <c r="F33" s="130">
        <v>0</v>
      </c>
      <c r="G33" s="85">
        <v>356743</v>
      </c>
      <c r="H33" s="85">
        <v>0</v>
      </c>
      <c r="I33" s="85">
        <v>0</v>
      </c>
      <c r="J33" s="85">
        <v>0</v>
      </c>
      <c r="K33" s="85"/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51" t="s">
        <v>160</v>
      </c>
    </row>
    <row r="34" spans="1:20" s="15" customFormat="1" ht="12.75" customHeight="1">
      <c r="A34" s="50" t="s">
        <v>25</v>
      </c>
      <c r="B34" s="86">
        <v>0</v>
      </c>
      <c r="C34" s="86">
        <v>0</v>
      </c>
      <c r="D34" s="86">
        <v>0</v>
      </c>
      <c r="E34" s="130">
        <v>0</v>
      </c>
      <c r="F34" s="130">
        <v>0</v>
      </c>
      <c r="G34" s="85">
        <v>228032</v>
      </c>
      <c r="H34" s="85">
        <v>0</v>
      </c>
      <c r="I34" s="85">
        <v>0</v>
      </c>
      <c r="J34" s="85">
        <v>0</v>
      </c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51" t="s">
        <v>161</v>
      </c>
    </row>
    <row r="35" spans="1:20" s="15" customFormat="1" ht="12.75" customHeight="1">
      <c r="A35" s="50" t="s">
        <v>26</v>
      </c>
      <c r="B35" s="86">
        <v>0</v>
      </c>
      <c r="C35" s="86">
        <v>0</v>
      </c>
      <c r="D35" s="86">
        <v>0</v>
      </c>
      <c r="E35" s="130">
        <v>0</v>
      </c>
      <c r="F35" s="130">
        <v>0</v>
      </c>
      <c r="G35" s="85">
        <v>180639</v>
      </c>
      <c r="H35" s="85">
        <v>0</v>
      </c>
      <c r="I35" s="85">
        <v>0</v>
      </c>
      <c r="J35" s="85">
        <v>0</v>
      </c>
      <c r="K35" s="85"/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51" t="s">
        <v>162</v>
      </c>
    </row>
    <row r="36" spans="1:20" s="15" customFormat="1" ht="12.75" customHeight="1">
      <c r="A36" s="50"/>
      <c r="B36" s="85"/>
      <c r="C36" s="85"/>
      <c r="D36" s="85"/>
      <c r="E36" s="130"/>
      <c r="F36" s="130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51"/>
    </row>
    <row r="37" spans="1:20" s="15" customFormat="1" ht="12.75" customHeight="1">
      <c r="A37" s="50" t="s">
        <v>27</v>
      </c>
      <c r="B37" s="86">
        <v>0</v>
      </c>
      <c r="C37" s="86">
        <v>0</v>
      </c>
      <c r="D37" s="86">
        <v>0</v>
      </c>
      <c r="E37" s="130">
        <v>0</v>
      </c>
      <c r="F37" s="130">
        <v>0</v>
      </c>
      <c r="G37" s="85">
        <v>290406</v>
      </c>
      <c r="H37" s="85">
        <v>0</v>
      </c>
      <c r="I37" s="85">
        <v>0</v>
      </c>
      <c r="J37" s="85">
        <v>0</v>
      </c>
      <c r="K37" s="85"/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51" t="s">
        <v>163</v>
      </c>
    </row>
    <row r="38" spans="1:20" s="15" customFormat="1" ht="12.75" customHeight="1">
      <c r="A38" s="50" t="s">
        <v>28</v>
      </c>
      <c r="B38" s="86">
        <v>0</v>
      </c>
      <c r="C38" s="86">
        <v>0</v>
      </c>
      <c r="D38" s="86">
        <v>0</v>
      </c>
      <c r="E38" s="130">
        <v>7</v>
      </c>
      <c r="F38" s="130">
        <v>7</v>
      </c>
      <c r="G38" s="85">
        <v>1797695</v>
      </c>
      <c r="H38" s="85">
        <v>0</v>
      </c>
      <c r="I38" s="85">
        <v>0</v>
      </c>
      <c r="J38" s="85">
        <v>0</v>
      </c>
      <c r="K38" s="85"/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51" t="s">
        <v>164</v>
      </c>
    </row>
    <row r="39" spans="1:20" s="15" customFormat="1" ht="12.75" customHeight="1">
      <c r="A39" s="50" t="s">
        <v>29</v>
      </c>
      <c r="B39" s="86">
        <v>0</v>
      </c>
      <c r="C39" s="86">
        <v>0</v>
      </c>
      <c r="D39" s="86">
        <v>0</v>
      </c>
      <c r="E39" s="130">
        <v>0</v>
      </c>
      <c r="F39" s="130">
        <v>0</v>
      </c>
      <c r="G39" s="85">
        <v>277823</v>
      </c>
      <c r="H39" s="85">
        <v>0</v>
      </c>
      <c r="I39" s="85">
        <v>0</v>
      </c>
      <c r="J39" s="85">
        <v>0</v>
      </c>
      <c r="K39" s="85"/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51" t="s">
        <v>165</v>
      </c>
    </row>
    <row r="40" spans="1:20" s="15" customFormat="1" ht="12.75" customHeight="1">
      <c r="A40" s="50" t="s">
        <v>30</v>
      </c>
      <c r="B40" s="86">
        <v>0</v>
      </c>
      <c r="C40" s="86">
        <v>0</v>
      </c>
      <c r="D40" s="86">
        <v>0</v>
      </c>
      <c r="E40" s="130">
        <v>50</v>
      </c>
      <c r="F40" s="130">
        <v>50</v>
      </c>
      <c r="G40" s="85">
        <v>2722481</v>
      </c>
      <c r="H40" s="85">
        <v>0</v>
      </c>
      <c r="I40" s="85">
        <v>0</v>
      </c>
      <c r="J40" s="85">
        <v>0</v>
      </c>
      <c r="K40" s="85"/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51" t="s">
        <v>166</v>
      </c>
    </row>
    <row r="41" spans="1:20" s="15" customFormat="1" ht="12.75" customHeight="1">
      <c r="A41" s="50" t="s">
        <v>31</v>
      </c>
      <c r="B41" s="86">
        <v>0</v>
      </c>
      <c r="C41" s="86">
        <v>0</v>
      </c>
      <c r="D41" s="86">
        <v>0</v>
      </c>
      <c r="E41" s="130">
        <v>0</v>
      </c>
      <c r="F41" s="130">
        <v>0</v>
      </c>
      <c r="G41" s="85">
        <v>1128067</v>
      </c>
      <c r="H41" s="85">
        <v>0</v>
      </c>
      <c r="I41" s="85">
        <v>0</v>
      </c>
      <c r="J41" s="85">
        <v>0</v>
      </c>
      <c r="K41" s="85"/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51" t="s">
        <v>167</v>
      </c>
    </row>
    <row r="42" spans="1:20" s="15" customFormat="1" ht="12.75" customHeight="1">
      <c r="A42" s="50"/>
      <c r="B42" s="85"/>
      <c r="C42" s="85"/>
      <c r="D42" s="85"/>
      <c r="E42" s="130"/>
      <c r="F42" s="130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51"/>
    </row>
    <row r="43" spans="1:20" s="15" customFormat="1" ht="12.75" customHeight="1">
      <c r="A43" s="50" t="s">
        <v>32</v>
      </c>
      <c r="B43" s="86">
        <v>0</v>
      </c>
      <c r="C43" s="86">
        <v>0</v>
      </c>
      <c r="D43" s="86">
        <v>0</v>
      </c>
      <c r="E43" s="130">
        <v>0</v>
      </c>
      <c r="F43" s="130">
        <v>0</v>
      </c>
      <c r="G43" s="85">
        <v>1989863</v>
      </c>
      <c r="H43" s="85">
        <v>0</v>
      </c>
      <c r="I43" s="85">
        <v>0</v>
      </c>
      <c r="J43" s="85">
        <v>0</v>
      </c>
      <c r="K43" s="85"/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51" t="s">
        <v>168</v>
      </c>
    </row>
    <row r="44" spans="1:20" s="15" customFormat="1" ht="12.75" customHeight="1">
      <c r="A44" s="50" t="s">
        <v>33</v>
      </c>
      <c r="B44" s="86">
        <v>0</v>
      </c>
      <c r="C44" s="86">
        <v>0</v>
      </c>
      <c r="D44" s="86">
        <v>0</v>
      </c>
      <c r="E44" s="130">
        <v>0</v>
      </c>
      <c r="F44" s="130">
        <v>0</v>
      </c>
      <c r="G44" s="85">
        <v>1104712</v>
      </c>
      <c r="H44" s="85">
        <v>0</v>
      </c>
      <c r="I44" s="85">
        <v>0</v>
      </c>
      <c r="J44" s="85">
        <v>0</v>
      </c>
      <c r="K44" s="85"/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51" t="s">
        <v>169</v>
      </c>
    </row>
    <row r="45" spans="1:20" s="15" customFormat="1" ht="12.75" customHeight="1">
      <c r="A45" s="50" t="s">
        <v>34</v>
      </c>
      <c r="B45" s="86">
        <v>0</v>
      </c>
      <c r="C45" s="86">
        <v>0</v>
      </c>
      <c r="D45" s="86">
        <v>0</v>
      </c>
      <c r="E45" s="130">
        <v>71</v>
      </c>
      <c r="F45" s="130">
        <v>71</v>
      </c>
      <c r="G45" s="85">
        <v>3318258</v>
      </c>
      <c r="H45" s="85">
        <v>0</v>
      </c>
      <c r="I45" s="85">
        <v>0</v>
      </c>
      <c r="J45" s="85">
        <v>0</v>
      </c>
      <c r="K45" s="85"/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51" t="s">
        <v>170</v>
      </c>
    </row>
    <row r="46" spans="1:20" s="15" customFormat="1" ht="12.75" customHeight="1">
      <c r="A46" s="50" t="s">
        <v>35</v>
      </c>
      <c r="B46" s="86">
        <v>0</v>
      </c>
      <c r="C46" s="86">
        <v>0</v>
      </c>
      <c r="D46" s="86">
        <v>0</v>
      </c>
      <c r="E46" s="130">
        <v>3</v>
      </c>
      <c r="F46" s="130">
        <v>3</v>
      </c>
      <c r="G46" s="85">
        <v>162861</v>
      </c>
      <c r="H46" s="85">
        <v>0</v>
      </c>
      <c r="I46" s="85">
        <v>0</v>
      </c>
      <c r="J46" s="85">
        <v>0</v>
      </c>
      <c r="K46" s="85"/>
      <c r="L46" s="85">
        <v>25</v>
      </c>
      <c r="M46" s="85">
        <v>25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51" t="s">
        <v>171</v>
      </c>
    </row>
    <row r="47" spans="1:20" s="15" customFormat="1" ht="12.75" customHeight="1">
      <c r="A47" s="50" t="s">
        <v>36</v>
      </c>
      <c r="B47" s="86">
        <v>0</v>
      </c>
      <c r="C47" s="86">
        <v>0</v>
      </c>
      <c r="D47" s="86">
        <v>0</v>
      </c>
      <c r="E47" s="130">
        <v>0</v>
      </c>
      <c r="F47" s="130">
        <v>0</v>
      </c>
      <c r="G47" s="85">
        <v>151967</v>
      </c>
      <c r="H47" s="85">
        <v>0</v>
      </c>
      <c r="I47" s="85">
        <v>0</v>
      </c>
      <c r="J47" s="85">
        <v>0</v>
      </c>
      <c r="K47" s="85"/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51" t="s">
        <v>172</v>
      </c>
    </row>
    <row r="48" spans="1:20" s="15" customFormat="1" ht="12.75" customHeight="1">
      <c r="A48" s="50" t="s">
        <v>37</v>
      </c>
      <c r="B48" s="86">
        <v>0</v>
      </c>
      <c r="C48" s="86">
        <v>0</v>
      </c>
      <c r="D48" s="86">
        <v>0</v>
      </c>
      <c r="E48" s="130">
        <v>0</v>
      </c>
      <c r="F48" s="130">
        <v>0</v>
      </c>
      <c r="G48" s="85">
        <v>26199</v>
      </c>
      <c r="H48" s="85">
        <v>0</v>
      </c>
      <c r="I48" s="85">
        <v>0</v>
      </c>
      <c r="J48" s="85">
        <v>0</v>
      </c>
      <c r="K48" s="85"/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51" t="s">
        <v>173</v>
      </c>
    </row>
    <row r="49" spans="1:20" s="15" customFormat="1" ht="12.75" customHeight="1">
      <c r="A49" s="50"/>
      <c r="B49" s="85"/>
      <c r="C49" s="85"/>
      <c r="D49" s="85"/>
      <c r="E49" s="130"/>
      <c r="F49" s="130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1"/>
    </row>
    <row r="50" spans="1:20" s="15" customFormat="1" ht="12.75" customHeight="1">
      <c r="A50" s="50" t="s">
        <v>38</v>
      </c>
      <c r="B50" s="86">
        <v>0</v>
      </c>
      <c r="C50" s="86">
        <v>0</v>
      </c>
      <c r="D50" s="86">
        <v>0</v>
      </c>
      <c r="E50" s="130">
        <v>0</v>
      </c>
      <c r="F50" s="130">
        <v>0</v>
      </c>
      <c r="G50" s="85">
        <v>2271</v>
      </c>
      <c r="H50" s="85">
        <v>0</v>
      </c>
      <c r="I50" s="85">
        <v>0</v>
      </c>
      <c r="J50" s="85">
        <v>0</v>
      </c>
      <c r="K50" s="85"/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51" t="s">
        <v>39</v>
      </c>
    </row>
    <row r="51" spans="1:20" s="15" customFormat="1" ht="12.75" customHeight="1">
      <c r="A51" s="50" t="s">
        <v>40</v>
      </c>
      <c r="B51" s="86">
        <v>0</v>
      </c>
      <c r="C51" s="86">
        <v>0</v>
      </c>
      <c r="D51" s="86">
        <v>0</v>
      </c>
      <c r="E51" s="130">
        <v>0</v>
      </c>
      <c r="F51" s="130">
        <v>0</v>
      </c>
      <c r="G51" s="85">
        <v>24251</v>
      </c>
      <c r="H51" s="85">
        <v>0</v>
      </c>
      <c r="I51" s="85">
        <v>0</v>
      </c>
      <c r="J51" s="85">
        <v>0</v>
      </c>
      <c r="K51" s="85"/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51" t="s">
        <v>41</v>
      </c>
    </row>
    <row r="52" spans="1:20" s="15" customFormat="1" ht="12.75" customHeight="1">
      <c r="A52" s="50" t="s">
        <v>42</v>
      </c>
      <c r="B52" s="86">
        <v>0</v>
      </c>
      <c r="C52" s="86">
        <v>0</v>
      </c>
      <c r="D52" s="86">
        <v>0</v>
      </c>
      <c r="E52" s="130">
        <v>0</v>
      </c>
      <c r="F52" s="130">
        <v>0</v>
      </c>
      <c r="G52" s="85">
        <v>15334</v>
      </c>
      <c r="H52" s="85">
        <v>0</v>
      </c>
      <c r="I52" s="85">
        <v>0</v>
      </c>
      <c r="J52" s="85">
        <v>0</v>
      </c>
      <c r="K52" s="85"/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51" t="s">
        <v>43</v>
      </c>
    </row>
    <row r="53" spans="1:20" s="15" customFormat="1" ht="12.75" customHeight="1">
      <c r="A53" s="50" t="s">
        <v>44</v>
      </c>
      <c r="B53" s="86">
        <v>0</v>
      </c>
      <c r="C53" s="86">
        <v>0</v>
      </c>
      <c r="D53" s="86">
        <v>0</v>
      </c>
      <c r="E53" s="130">
        <v>1</v>
      </c>
      <c r="F53" s="130">
        <v>1</v>
      </c>
      <c r="G53" s="85">
        <v>12542</v>
      </c>
      <c r="H53" s="85">
        <v>0</v>
      </c>
      <c r="I53" s="85">
        <v>0</v>
      </c>
      <c r="J53" s="85">
        <v>0</v>
      </c>
      <c r="K53" s="85"/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51" t="s">
        <v>45</v>
      </c>
    </row>
    <row r="54" spans="1:20" s="15" customFormat="1" ht="12.75" customHeight="1">
      <c r="A54" s="50" t="s">
        <v>46</v>
      </c>
      <c r="B54" s="86">
        <v>0</v>
      </c>
      <c r="C54" s="86">
        <v>0</v>
      </c>
      <c r="D54" s="86">
        <v>0</v>
      </c>
      <c r="E54" s="130">
        <v>0</v>
      </c>
      <c r="F54" s="130">
        <v>0</v>
      </c>
      <c r="G54" s="85">
        <v>21931</v>
      </c>
      <c r="H54" s="85">
        <v>0</v>
      </c>
      <c r="I54" s="85">
        <v>0</v>
      </c>
      <c r="J54" s="85">
        <v>0</v>
      </c>
      <c r="K54" s="85"/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51" t="s">
        <v>174</v>
      </c>
    </row>
    <row r="55" spans="1:20" s="15" customFormat="1" ht="4.5" customHeight="1">
      <c r="A55" s="53"/>
      <c r="B55" s="119"/>
      <c r="C55" s="119"/>
      <c r="D55" s="119"/>
      <c r="E55" s="54"/>
      <c r="F55" s="54"/>
      <c r="G55" s="54"/>
      <c r="H55" s="54"/>
      <c r="I55" s="54"/>
      <c r="J55" s="102"/>
      <c r="K55" s="55"/>
      <c r="L55" s="54"/>
      <c r="M55" s="54"/>
      <c r="N55" s="54"/>
      <c r="O55" s="54"/>
      <c r="P55" s="54"/>
      <c r="Q55" s="54"/>
      <c r="R55" s="54"/>
      <c r="S55" s="54"/>
      <c r="T55" s="56"/>
    </row>
    <row r="56" spans="1:12" s="43" customFormat="1" ht="12" customHeight="1">
      <c r="A56" s="43" t="s">
        <v>215</v>
      </c>
      <c r="J56" s="103"/>
      <c r="L56" s="112" t="s">
        <v>216</v>
      </c>
    </row>
    <row r="57" spans="1:12" s="43" customFormat="1" ht="10.5" customHeight="1">
      <c r="A57" s="43" t="s">
        <v>180</v>
      </c>
      <c r="B57" s="16"/>
      <c r="C57" s="16"/>
      <c r="D57" s="16"/>
      <c r="E57" s="113"/>
      <c r="F57" s="113"/>
      <c r="G57" s="113"/>
      <c r="H57" s="113"/>
      <c r="I57" s="113"/>
      <c r="J57" s="113"/>
      <c r="L57" s="16" t="s">
        <v>181</v>
      </c>
    </row>
    <row r="58" spans="5:12" s="43" customFormat="1" ht="10.5" customHeight="1">
      <c r="E58" s="114"/>
      <c r="F58" s="114"/>
      <c r="G58" s="114"/>
      <c r="H58" s="114"/>
      <c r="I58" s="114"/>
      <c r="J58" s="114"/>
      <c r="L58" s="43" t="s">
        <v>182</v>
      </c>
    </row>
    <row r="59" spans="10:12" s="43" customFormat="1" ht="10.5" customHeight="1">
      <c r="J59" s="103"/>
      <c r="L59" s="16" t="s">
        <v>217</v>
      </c>
    </row>
    <row r="60" spans="1:10" s="43" customFormat="1" ht="10.5" customHeight="1">
      <c r="A60" s="115"/>
      <c r="B60" s="115"/>
      <c r="C60" s="115"/>
      <c r="D60" s="115"/>
      <c r="J60" s="103"/>
    </row>
    <row r="61" spans="5:20" s="2" customFormat="1" ht="9" customHeight="1">
      <c r="E61" s="43"/>
      <c r="F61" s="43"/>
      <c r="G61" s="43"/>
      <c r="H61" s="43"/>
      <c r="I61" s="43"/>
      <c r="J61" s="10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5:20" s="2" customFormat="1" ht="4.5" customHeight="1">
      <c r="E62" s="43"/>
      <c r="F62" s="43"/>
      <c r="G62" s="43"/>
      <c r="H62" s="43"/>
      <c r="I62" s="43"/>
      <c r="J62" s="10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5:20" ht="15">
      <c r="E63" s="43"/>
      <c r="F63" s="43"/>
      <c r="G63" s="43"/>
      <c r="H63" s="43"/>
      <c r="I63" s="43"/>
      <c r="J63" s="10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5:20" ht="15">
      <c r="E64" s="43"/>
      <c r="F64" s="43"/>
      <c r="G64" s="43"/>
      <c r="H64" s="43"/>
      <c r="I64" s="43"/>
      <c r="J64" s="10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5:20" ht="15">
      <c r="E65" s="43"/>
      <c r="F65" s="43"/>
      <c r="G65" s="43"/>
      <c r="H65" s="43"/>
      <c r="I65" s="43"/>
      <c r="J65" s="10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5:20" ht="15">
      <c r="E66" s="43"/>
      <c r="F66" s="43"/>
      <c r="G66" s="43"/>
      <c r="H66" s="43"/>
      <c r="I66" s="43"/>
      <c r="J66" s="10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5:20" ht="15">
      <c r="E67" s="43"/>
      <c r="F67" s="43"/>
      <c r="G67" s="43"/>
      <c r="H67" s="43"/>
      <c r="I67" s="43"/>
      <c r="J67" s="10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5:20" ht="15">
      <c r="E68" s="43"/>
      <c r="F68" s="43"/>
      <c r="G68" s="43"/>
      <c r="H68" s="43"/>
      <c r="I68" s="43"/>
      <c r="J68" s="10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5:20" ht="15">
      <c r="E69" s="43"/>
      <c r="F69" s="43"/>
      <c r="G69" s="43"/>
      <c r="H69" s="43"/>
      <c r="I69" s="43"/>
      <c r="J69" s="10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5:20" ht="15">
      <c r="E70" s="43"/>
      <c r="F70" s="43"/>
      <c r="G70" s="43"/>
      <c r="H70" s="43"/>
      <c r="I70" s="43"/>
      <c r="J70" s="10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5:20" ht="15">
      <c r="E71" s="43"/>
      <c r="F71" s="43"/>
      <c r="G71" s="43"/>
      <c r="H71" s="43"/>
      <c r="I71" s="43"/>
      <c r="J71" s="10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5:20" ht="15">
      <c r="E72" s="43"/>
      <c r="F72" s="43"/>
      <c r="G72" s="43"/>
      <c r="H72" s="43"/>
      <c r="I72" s="43"/>
      <c r="J72" s="10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5:20" ht="15">
      <c r="E73" s="43"/>
      <c r="F73" s="43"/>
      <c r="G73" s="43"/>
      <c r="H73" s="43"/>
      <c r="I73" s="43"/>
      <c r="J73" s="10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5:20" ht="15">
      <c r="E74" s="43"/>
      <c r="F74" s="43"/>
      <c r="G74" s="43"/>
      <c r="H74" s="43"/>
      <c r="I74" s="43"/>
      <c r="J74" s="10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5:20" ht="15">
      <c r="E75" s="43"/>
      <c r="F75" s="43"/>
      <c r="G75" s="43"/>
      <c r="H75" s="43"/>
      <c r="I75" s="43"/>
      <c r="J75" s="10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5:20" ht="15">
      <c r="E76" s="43"/>
      <c r="F76" s="43"/>
      <c r="G76" s="43"/>
      <c r="H76" s="43"/>
      <c r="I76" s="43"/>
      <c r="J76" s="10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5:20" ht="15">
      <c r="E77" s="43"/>
      <c r="F77" s="43"/>
      <c r="G77" s="43"/>
      <c r="H77" s="43"/>
      <c r="I77" s="43"/>
      <c r="J77" s="10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5:20" ht="15">
      <c r="E78" s="43"/>
      <c r="F78" s="43"/>
      <c r="G78" s="43"/>
      <c r="H78" s="43"/>
      <c r="I78" s="43"/>
      <c r="J78" s="10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5:20" ht="15">
      <c r="E79" s="43"/>
      <c r="F79" s="43"/>
      <c r="G79" s="43"/>
      <c r="H79" s="43"/>
      <c r="I79" s="43"/>
      <c r="J79" s="10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5:20" ht="15">
      <c r="E80" s="43"/>
      <c r="F80" s="43"/>
      <c r="G80" s="43"/>
      <c r="H80" s="43"/>
      <c r="I80" s="43"/>
      <c r="J80" s="10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5:20" ht="15">
      <c r="E81" s="43"/>
      <c r="F81" s="43"/>
      <c r="G81" s="43"/>
      <c r="H81" s="43"/>
      <c r="I81" s="43"/>
      <c r="J81" s="10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5:20" ht="15">
      <c r="E82" s="43"/>
      <c r="F82" s="43"/>
      <c r="G82" s="43"/>
      <c r="H82" s="43"/>
      <c r="I82" s="43"/>
      <c r="J82" s="103"/>
      <c r="K82" s="43"/>
      <c r="L82" s="43"/>
      <c r="M82" s="43"/>
      <c r="N82" s="43"/>
      <c r="O82" s="43"/>
      <c r="P82" s="43"/>
      <c r="Q82" s="43"/>
      <c r="R82" s="43"/>
      <c r="S82" s="43"/>
      <c r="T82" s="43"/>
    </row>
  </sheetData>
  <mergeCells count="15">
    <mergeCell ref="B6:D6"/>
    <mergeCell ref="B7:D7"/>
    <mergeCell ref="B5:F5"/>
    <mergeCell ref="A2:J2"/>
    <mergeCell ref="E7:F7"/>
    <mergeCell ref="G7:J7"/>
    <mergeCell ref="L2:T2"/>
    <mergeCell ref="G5:J5"/>
    <mergeCell ref="L5:S5"/>
    <mergeCell ref="P6:S6"/>
    <mergeCell ref="L7:O7"/>
    <mergeCell ref="P7:S7"/>
    <mergeCell ref="E6:F6"/>
    <mergeCell ref="G6:J6"/>
    <mergeCell ref="L6:O6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9.00390625" defaultRowHeight="16.5"/>
  <cols>
    <col min="1" max="1" width="18.50390625" style="57" customWidth="1"/>
    <col min="2" max="9" width="7.375" style="57" customWidth="1"/>
    <col min="10" max="10" width="16.125" style="57" customWidth="1"/>
    <col min="11" max="19" width="6.75390625" style="57" customWidth="1"/>
    <col min="20" max="20" width="18.25390625" style="57" customWidth="1"/>
    <col min="21" max="16384" width="8.625" style="57" customWidth="1"/>
  </cols>
  <sheetData>
    <row r="1" spans="1:20" s="2" customFormat="1" ht="10.5" customHeight="1">
      <c r="A1" s="83" t="s">
        <v>220</v>
      </c>
      <c r="B1" s="1"/>
      <c r="C1" s="1"/>
      <c r="D1" s="1"/>
      <c r="T1" s="3" t="s">
        <v>221</v>
      </c>
    </row>
    <row r="2" spans="1:20" s="6" customFormat="1" ht="27" customHeight="1">
      <c r="A2" s="160" t="s">
        <v>190</v>
      </c>
      <c r="B2" s="160"/>
      <c r="C2" s="160"/>
      <c r="D2" s="160"/>
      <c r="E2" s="160"/>
      <c r="F2" s="160"/>
      <c r="G2" s="160"/>
      <c r="H2" s="160"/>
      <c r="I2" s="160"/>
      <c r="J2" s="4"/>
      <c r="K2" s="145" t="s">
        <v>47</v>
      </c>
      <c r="L2" s="145"/>
      <c r="M2" s="145"/>
      <c r="N2" s="145"/>
      <c r="O2" s="145"/>
      <c r="P2" s="145"/>
      <c r="Q2" s="145"/>
      <c r="R2" s="145"/>
      <c r="S2" s="145"/>
      <c r="T2" s="145"/>
    </row>
    <row r="3" spans="1:18" s="6" customFormat="1" ht="18" customHeight="1">
      <c r="A3" s="7"/>
      <c r="B3" s="8"/>
      <c r="C3" s="9"/>
      <c r="D3" s="9"/>
      <c r="E3" s="10"/>
      <c r="G3" s="8"/>
      <c r="I3" s="8"/>
      <c r="J3" s="4"/>
      <c r="K3" s="11"/>
      <c r="L3" s="11"/>
      <c r="M3" s="11"/>
      <c r="N3" s="12"/>
      <c r="O3" s="12"/>
      <c r="P3" s="12"/>
      <c r="Q3" s="12"/>
      <c r="R3" s="12"/>
    </row>
    <row r="4" spans="1:20" s="15" customFormat="1" ht="10.5" customHeight="1">
      <c r="A4" s="58" t="s">
        <v>48</v>
      </c>
      <c r="B4" s="14"/>
      <c r="C4" s="14"/>
      <c r="D4" s="14"/>
      <c r="G4" s="16"/>
      <c r="H4" s="16"/>
      <c r="I4" s="16"/>
      <c r="J4" s="17"/>
      <c r="K4" s="18"/>
      <c r="L4" s="18"/>
      <c r="M4" s="18"/>
      <c r="N4" s="18"/>
      <c r="O4" s="18"/>
      <c r="P4" s="18"/>
      <c r="Q4" s="18"/>
      <c r="R4" s="18"/>
      <c r="S4" s="19" t="s">
        <v>49</v>
      </c>
      <c r="T4" s="19" t="s">
        <v>138</v>
      </c>
    </row>
    <row r="5" spans="1:20" s="23" customFormat="1" ht="16.5" customHeight="1">
      <c r="A5" s="20"/>
      <c r="B5" s="152" t="s">
        <v>50</v>
      </c>
      <c r="C5" s="153"/>
      <c r="D5" s="153"/>
      <c r="E5" s="153"/>
      <c r="F5" s="153"/>
      <c r="G5" s="153"/>
      <c r="H5" s="153"/>
      <c r="I5" s="153"/>
      <c r="J5" s="21"/>
      <c r="K5" s="131" t="s">
        <v>51</v>
      </c>
      <c r="L5" s="131"/>
      <c r="M5" s="131"/>
      <c r="N5" s="131"/>
      <c r="O5" s="131"/>
      <c r="P5" s="131"/>
      <c r="Q5" s="131"/>
      <c r="R5" s="131"/>
      <c r="S5" s="148"/>
      <c r="T5" s="22"/>
    </row>
    <row r="6" spans="1:20" s="23" customFormat="1" ht="16.5" customHeight="1">
      <c r="A6" s="20"/>
      <c r="B6" s="150" t="s">
        <v>52</v>
      </c>
      <c r="C6" s="144"/>
      <c r="D6" s="144"/>
      <c r="E6" s="140"/>
      <c r="F6" s="139" t="s">
        <v>146</v>
      </c>
      <c r="G6" s="144"/>
      <c r="H6" s="144"/>
      <c r="I6" s="140"/>
      <c r="J6" s="21"/>
      <c r="K6" s="144" t="s">
        <v>53</v>
      </c>
      <c r="L6" s="144"/>
      <c r="M6" s="144"/>
      <c r="N6" s="140"/>
      <c r="O6" s="139" t="s">
        <v>54</v>
      </c>
      <c r="P6" s="144"/>
      <c r="Q6" s="144"/>
      <c r="R6" s="144"/>
      <c r="S6" s="149"/>
      <c r="T6" s="25"/>
    </row>
    <row r="7" spans="1:20" s="23" customFormat="1" ht="16.5" customHeight="1">
      <c r="A7" s="26" t="s">
        <v>4</v>
      </c>
      <c r="B7" s="151" t="s">
        <v>55</v>
      </c>
      <c r="C7" s="136"/>
      <c r="D7" s="136"/>
      <c r="E7" s="137"/>
      <c r="F7" s="156" t="s">
        <v>56</v>
      </c>
      <c r="G7" s="136"/>
      <c r="H7" s="136"/>
      <c r="I7" s="137"/>
      <c r="J7" s="27"/>
      <c r="K7" s="136" t="s">
        <v>57</v>
      </c>
      <c r="L7" s="136"/>
      <c r="M7" s="136"/>
      <c r="N7" s="137"/>
      <c r="O7" s="156" t="s">
        <v>58</v>
      </c>
      <c r="P7" s="136"/>
      <c r="Q7" s="136"/>
      <c r="R7" s="136"/>
      <c r="S7" s="138"/>
      <c r="T7" s="28" t="s">
        <v>8</v>
      </c>
    </row>
    <row r="8" spans="1:20" s="23" customFormat="1" ht="16.5" customHeight="1">
      <c r="A8" s="20"/>
      <c r="B8" s="80" t="s">
        <v>13</v>
      </c>
      <c r="C8" s="30" t="s">
        <v>9</v>
      </c>
      <c r="D8" s="30" t="s">
        <v>10</v>
      </c>
      <c r="E8" s="30" t="s">
        <v>12</v>
      </c>
      <c r="F8" s="30" t="s">
        <v>9</v>
      </c>
      <c r="G8" s="30" t="s">
        <v>10</v>
      </c>
      <c r="H8" s="30" t="s">
        <v>12</v>
      </c>
      <c r="I8" s="30" t="s">
        <v>11</v>
      </c>
      <c r="J8" s="31"/>
      <c r="K8" s="29" t="s">
        <v>9</v>
      </c>
      <c r="L8" s="29" t="s">
        <v>10</v>
      </c>
      <c r="M8" s="29" t="s">
        <v>12</v>
      </c>
      <c r="N8" s="29" t="s">
        <v>11</v>
      </c>
      <c r="O8" s="24" t="s">
        <v>13</v>
      </c>
      <c r="P8" s="29" t="s">
        <v>9</v>
      </c>
      <c r="Q8" s="29" t="s">
        <v>10</v>
      </c>
      <c r="R8" s="29" t="s">
        <v>12</v>
      </c>
      <c r="S8" s="29" t="s">
        <v>11</v>
      </c>
      <c r="T8" s="32"/>
    </row>
    <row r="9" spans="1:20" s="23" customFormat="1" ht="16.5" customHeight="1">
      <c r="A9" s="33"/>
      <c r="B9" s="63" t="s">
        <v>18</v>
      </c>
      <c r="C9" s="35" t="s">
        <v>14</v>
      </c>
      <c r="D9" s="35" t="s">
        <v>15</v>
      </c>
      <c r="E9" s="35" t="s">
        <v>17</v>
      </c>
      <c r="F9" s="35" t="s">
        <v>14</v>
      </c>
      <c r="G9" s="35" t="s">
        <v>15</v>
      </c>
      <c r="H9" s="35" t="s">
        <v>17</v>
      </c>
      <c r="I9" s="35" t="s">
        <v>16</v>
      </c>
      <c r="J9" s="36"/>
      <c r="K9" s="34" t="s">
        <v>14</v>
      </c>
      <c r="L9" s="34" t="s">
        <v>15</v>
      </c>
      <c r="M9" s="34" t="s">
        <v>17</v>
      </c>
      <c r="N9" s="34" t="s">
        <v>16</v>
      </c>
      <c r="O9" s="34" t="s">
        <v>18</v>
      </c>
      <c r="P9" s="34" t="s">
        <v>14</v>
      </c>
      <c r="Q9" s="34" t="s">
        <v>15</v>
      </c>
      <c r="R9" s="34" t="s">
        <v>17</v>
      </c>
      <c r="S9" s="34" t="s">
        <v>16</v>
      </c>
      <c r="T9" s="37"/>
    </row>
    <row r="10" spans="1:20" s="2" customFormat="1" ht="4.5" customHeight="1">
      <c r="A10" s="38"/>
      <c r="J10" s="39"/>
      <c r="K10" s="15"/>
      <c r="L10" s="15"/>
      <c r="M10" s="15"/>
      <c r="N10" s="15"/>
      <c r="O10" s="15"/>
      <c r="P10" s="15"/>
      <c r="Q10" s="15"/>
      <c r="R10" s="15"/>
      <c r="S10" s="17"/>
      <c r="T10" s="40"/>
    </row>
    <row r="11" spans="1:20" s="2" customFormat="1" ht="9.75" customHeight="1" hidden="1">
      <c r="A11" s="41" t="s">
        <v>192</v>
      </c>
      <c r="B11" s="90" t="s">
        <v>154</v>
      </c>
      <c r="C11" s="85">
        <v>1013191</v>
      </c>
      <c r="D11" s="85">
        <v>184284</v>
      </c>
      <c r="E11" s="89">
        <v>3849621</v>
      </c>
      <c r="F11" s="85">
        <v>1888</v>
      </c>
      <c r="G11" s="85">
        <v>634</v>
      </c>
      <c r="H11" s="85">
        <v>0</v>
      </c>
      <c r="I11" s="85">
        <v>1254</v>
      </c>
      <c r="J11" s="85"/>
      <c r="K11" s="85">
        <v>2135</v>
      </c>
      <c r="L11" s="85">
        <v>543</v>
      </c>
      <c r="M11" s="85">
        <v>15</v>
      </c>
      <c r="N11" s="85">
        <v>1577</v>
      </c>
      <c r="O11" s="85">
        <v>809000</v>
      </c>
      <c r="P11" s="85">
        <v>227</v>
      </c>
      <c r="Q11" s="85">
        <v>183</v>
      </c>
      <c r="R11" s="85">
        <v>0</v>
      </c>
      <c r="S11" s="89">
        <v>44</v>
      </c>
      <c r="T11" s="84" t="s">
        <v>195</v>
      </c>
    </row>
    <row r="12" spans="1:20" s="2" customFormat="1" ht="9.75" customHeight="1" hidden="1">
      <c r="A12" s="41" t="s">
        <v>201</v>
      </c>
      <c r="B12" s="90" t="s">
        <v>154</v>
      </c>
      <c r="C12" s="85">
        <v>505</v>
      </c>
      <c r="D12" s="85">
        <v>27</v>
      </c>
      <c r="E12" s="89">
        <v>496</v>
      </c>
      <c r="F12" s="85">
        <v>943</v>
      </c>
      <c r="G12" s="85">
        <v>247</v>
      </c>
      <c r="H12" s="85">
        <v>2</v>
      </c>
      <c r="I12" s="85">
        <v>694</v>
      </c>
      <c r="J12" s="85"/>
      <c r="K12" s="85">
        <v>2219</v>
      </c>
      <c r="L12" s="85">
        <v>556</v>
      </c>
      <c r="M12" s="85">
        <v>0</v>
      </c>
      <c r="N12" s="85">
        <v>1663</v>
      </c>
      <c r="O12" s="85">
        <v>298720</v>
      </c>
      <c r="P12" s="85">
        <v>31</v>
      </c>
      <c r="Q12" s="85">
        <v>25</v>
      </c>
      <c r="R12" s="85">
        <v>4</v>
      </c>
      <c r="S12" s="89">
        <v>2</v>
      </c>
      <c r="T12" s="84" t="s">
        <v>196</v>
      </c>
    </row>
    <row r="13" spans="1:20" s="2" customFormat="1" ht="9.75" customHeight="1">
      <c r="A13" s="41" t="s">
        <v>207</v>
      </c>
      <c r="B13" s="86">
        <v>12381235</v>
      </c>
      <c r="C13" s="86">
        <v>162</v>
      </c>
      <c r="D13" s="86">
        <v>3</v>
      </c>
      <c r="E13" s="86">
        <v>796</v>
      </c>
      <c r="F13" s="86">
        <v>2111</v>
      </c>
      <c r="G13" s="86">
        <v>643</v>
      </c>
      <c r="H13" s="86">
        <v>0</v>
      </c>
      <c r="I13" s="86">
        <v>1468</v>
      </c>
      <c r="J13" s="85"/>
      <c r="K13" s="86">
        <v>855</v>
      </c>
      <c r="L13" s="86">
        <v>247</v>
      </c>
      <c r="M13" s="86">
        <v>0</v>
      </c>
      <c r="N13" s="86">
        <v>608</v>
      </c>
      <c r="O13" s="86">
        <v>215115</v>
      </c>
      <c r="P13" s="86">
        <v>261</v>
      </c>
      <c r="Q13" s="86">
        <v>97</v>
      </c>
      <c r="R13" s="86">
        <v>15</v>
      </c>
      <c r="S13" s="86">
        <v>149</v>
      </c>
      <c r="T13" s="84" t="s">
        <v>133</v>
      </c>
    </row>
    <row r="14" spans="1:20" s="43" customFormat="1" ht="9.75" customHeight="1">
      <c r="A14" s="44">
        <v>89</v>
      </c>
      <c r="B14" s="86">
        <v>16243607</v>
      </c>
      <c r="C14" s="86">
        <v>5</v>
      </c>
      <c r="D14" s="86">
        <v>0</v>
      </c>
      <c r="E14" s="86">
        <v>5</v>
      </c>
      <c r="F14" s="86">
        <v>940</v>
      </c>
      <c r="G14" s="86">
        <v>243</v>
      </c>
      <c r="H14" s="86">
        <v>0</v>
      </c>
      <c r="I14" s="86">
        <v>697</v>
      </c>
      <c r="J14" s="85"/>
      <c r="K14" s="86">
        <v>1107</v>
      </c>
      <c r="L14" s="86">
        <v>586</v>
      </c>
      <c r="M14" s="86">
        <v>0</v>
      </c>
      <c r="N14" s="86">
        <v>521</v>
      </c>
      <c r="O14" s="86">
        <v>182759</v>
      </c>
      <c r="P14" s="86">
        <v>187</v>
      </c>
      <c r="Q14" s="86">
        <v>78</v>
      </c>
      <c r="R14" s="86">
        <v>0</v>
      </c>
      <c r="S14" s="86">
        <v>109</v>
      </c>
      <c r="T14" s="84" t="s">
        <v>135</v>
      </c>
    </row>
    <row r="15" spans="1:20" s="43" customFormat="1" ht="9.75" customHeight="1">
      <c r="A15" s="44">
        <v>90</v>
      </c>
      <c r="B15" s="86">
        <v>15991622</v>
      </c>
      <c r="C15" s="86">
        <v>3</v>
      </c>
      <c r="D15" s="86">
        <v>0</v>
      </c>
      <c r="E15" s="86">
        <v>3</v>
      </c>
      <c r="F15" s="86">
        <v>1796</v>
      </c>
      <c r="G15" s="86">
        <v>360</v>
      </c>
      <c r="H15" s="86">
        <v>0</v>
      </c>
      <c r="I15" s="86">
        <v>1436</v>
      </c>
      <c r="J15" s="86"/>
      <c r="K15" s="86">
        <v>884</v>
      </c>
      <c r="L15" s="86">
        <v>168</v>
      </c>
      <c r="M15" s="86">
        <v>1</v>
      </c>
      <c r="N15" s="86">
        <v>715</v>
      </c>
      <c r="O15" s="86">
        <v>165548</v>
      </c>
      <c r="P15" s="86">
        <v>482</v>
      </c>
      <c r="Q15" s="86">
        <v>158</v>
      </c>
      <c r="R15" s="86">
        <v>0</v>
      </c>
      <c r="S15" s="86">
        <v>324</v>
      </c>
      <c r="T15" s="84" t="s">
        <v>151</v>
      </c>
    </row>
    <row r="16" spans="1:20" s="43" customFormat="1" ht="9.75" customHeight="1">
      <c r="A16" s="44">
        <v>91</v>
      </c>
      <c r="B16" s="86">
        <v>16101937</v>
      </c>
      <c r="C16" s="86">
        <v>0</v>
      </c>
      <c r="D16" s="86">
        <v>0</v>
      </c>
      <c r="E16" s="86">
        <v>0</v>
      </c>
      <c r="F16" s="86">
        <v>230</v>
      </c>
      <c r="G16" s="86">
        <v>136</v>
      </c>
      <c r="H16" s="86">
        <v>0</v>
      </c>
      <c r="I16" s="86">
        <v>94</v>
      </c>
      <c r="J16" s="86"/>
      <c r="K16" s="86">
        <v>849</v>
      </c>
      <c r="L16" s="86">
        <v>121</v>
      </c>
      <c r="M16" s="86">
        <v>0</v>
      </c>
      <c r="N16" s="86">
        <v>728</v>
      </c>
      <c r="O16" s="86">
        <v>140203</v>
      </c>
      <c r="P16" s="86">
        <v>46</v>
      </c>
      <c r="Q16" s="86">
        <v>35</v>
      </c>
      <c r="R16" s="86">
        <v>0</v>
      </c>
      <c r="S16" s="86">
        <v>11</v>
      </c>
      <c r="T16" s="84" t="s">
        <v>153</v>
      </c>
    </row>
    <row r="17" spans="1:20" s="43" customFormat="1" ht="9.75" customHeight="1">
      <c r="A17" s="44">
        <v>92</v>
      </c>
      <c r="B17" s="86">
        <v>16697389</v>
      </c>
      <c r="C17" s="86">
        <v>0</v>
      </c>
      <c r="D17" s="86">
        <v>0</v>
      </c>
      <c r="E17" s="86">
        <v>0</v>
      </c>
      <c r="F17" s="86">
        <v>460</v>
      </c>
      <c r="G17" s="86">
        <v>154</v>
      </c>
      <c r="H17" s="86">
        <v>3</v>
      </c>
      <c r="I17" s="86">
        <v>303</v>
      </c>
      <c r="J17" s="86"/>
      <c r="K17" s="86">
        <v>889</v>
      </c>
      <c r="L17" s="86">
        <v>69</v>
      </c>
      <c r="M17" s="86">
        <v>0</v>
      </c>
      <c r="N17" s="86">
        <v>820</v>
      </c>
      <c r="O17" s="86">
        <v>110811</v>
      </c>
      <c r="P17" s="86">
        <v>263</v>
      </c>
      <c r="Q17" s="86">
        <v>142</v>
      </c>
      <c r="R17" s="86">
        <v>0</v>
      </c>
      <c r="S17" s="86">
        <v>121</v>
      </c>
      <c r="T17" s="84" t="s">
        <v>193</v>
      </c>
    </row>
    <row r="18" spans="1:20" s="2" customFormat="1" ht="9.75" customHeight="1">
      <c r="A18" s="44"/>
      <c r="B18" s="90"/>
      <c r="C18" s="85"/>
      <c r="D18" s="85"/>
      <c r="E18" s="8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9"/>
      <c r="T18" s="42"/>
    </row>
    <row r="19" spans="1:20" s="47" customFormat="1" ht="9.75" customHeight="1">
      <c r="A19" s="44">
        <v>93</v>
      </c>
      <c r="B19" s="86">
        <v>17869538</v>
      </c>
      <c r="C19" s="86">
        <v>0</v>
      </c>
      <c r="D19" s="86">
        <v>0</v>
      </c>
      <c r="E19" s="86">
        <v>0</v>
      </c>
      <c r="F19" s="86">
        <v>243</v>
      </c>
      <c r="G19" s="86">
        <v>78</v>
      </c>
      <c r="H19" s="86">
        <v>0</v>
      </c>
      <c r="I19" s="86">
        <v>165</v>
      </c>
      <c r="J19" s="87"/>
      <c r="K19" s="86">
        <v>175</v>
      </c>
      <c r="L19" s="86">
        <v>107</v>
      </c>
      <c r="M19" s="86">
        <v>0</v>
      </c>
      <c r="N19" s="86">
        <v>68</v>
      </c>
      <c r="O19" s="86">
        <v>126271</v>
      </c>
      <c r="P19" s="86">
        <v>36</v>
      </c>
      <c r="Q19" s="86">
        <v>0</v>
      </c>
      <c r="R19" s="86">
        <v>0</v>
      </c>
      <c r="S19" s="86">
        <v>36</v>
      </c>
      <c r="T19" s="84" t="s">
        <v>183</v>
      </c>
    </row>
    <row r="20" spans="1:20" s="47" customFormat="1" ht="9.75" customHeight="1">
      <c r="A20" s="44">
        <v>94</v>
      </c>
      <c r="B20" s="86">
        <v>18430999</v>
      </c>
      <c r="C20" s="86">
        <v>0</v>
      </c>
      <c r="D20" s="86">
        <v>0</v>
      </c>
      <c r="E20" s="86">
        <v>0</v>
      </c>
      <c r="F20" s="86">
        <v>499</v>
      </c>
      <c r="G20" s="86">
        <v>142</v>
      </c>
      <c r="H20" s="86">
        <v>0</v>
      </c>
      <c r="I20" s="86">
        <v>0</v>
      </c>
      <c r="J20" s="87"/>
      <c r="K20" s="86">
        <v>65</v>
      </c>
      <c r="L20" s="86">
        <v>16</v>
      </c>
      <c r="M20" s="86">
        <v>0</v>
      </c>
      <c r="N20" s="86">
        <v>0</v>
      </c>
      <c r="O20" s="86">
        <v>81460</v>
      </c>
      <c r="P20" s="86">
        <v>109</v>
      </c>
      <c r="Q20" s="86">
        <v>74</v>
      </c>
      <c r="R20" s="86">
        <v>0</v>
      </c>
      <c r="S20" s="86">
        <v>0</v>
      </c>
      <c r="T20" s="84" t="s">
        <v>194</v>
      </c>
    </row>
    <row r="21" spans="1:20" s="47" customFormat="1" ht="9.75" customHeight="1">
      <c r="A21" s="44">
        <v>95</v>
      </c>
      <c r="B21" s="86">
        <v>18566142</v>
      </c>
      <c r="C21" s="86">
        <v>0</v>
      </c>
      <c r="D21" s="86">
        <v>0</v>
      </c>
      <c r="E21" s="86">
        <v>0</v>
      </c>
      <c r="F21" s="86">
        <v>138</v>
      </c>
      <c r="G21" s="86">
        <v>32</v>
      </c>
      <c r="H21" s="86">
        <v>0</v>
      </c>
      <c r="I21" s="86">
        <v>0</v>
      </c>
      <c r="J21" s="87"/>
      <c r="K21" s="86">
        <v>178</v>
      </c>
      <c r="L21" s="86">
        <v>6</v>
      </c>
      <c r="M21" s="86">
        <v>0</v>
      </c>
      <c r="N21" s="86">
        <v>0</v>
      </c>
      <c r="O21" s="86">
        <v>101247</v>
      </c>
      <c r="P21" s="86">
        <v>0</v>
      </c>
      <c r="Q21" s="86">
        <v>0</v>
      </c>
      <c r="R21" s="86">
        <v>0</v>
      </c>
      <c r="S21" s="86">
        <v>0</v>
      </c>
      <c r="T21" s="84" t="s">
        <v>202</v>
      </c>
    </row>
    <row r="22" spans="1:20" s="47" customFormat="1" ht="9.75" customHeight="1">
      <c r="A22" s="44">
        <v>96</v>
      </c>
      <c r="B22" s="86">
        <v>16202241</v>
      </c>
      <c r="C22" s="86">
        <v>0</v>
      </c>
      <c r="D22" s="86">
        <v>0</v>
      </c>
      <c r="E22" s="86">
        <v>0</v>
      </c>
      <c r="F22" s="86">
        <v>237</v>
      </c>
      <c r="G22" s="86">
        <v>0</v>
      </c>
      <c r="H22" s="86">
        <v>8</v>
      </c>
      <c r="I22" s="86">
        <v>229</v>
      </c>
      <c r="J22" s="87"/>
      <c r="K22" s="86">
        <v>184</v>
      </c>
      <c r="L22" s="86">
        <v>40</v>
      </c>
      <c r="M22" s="86">
        <v>90</v>
      </c>
      <c r="N22" s="86">
        <v>54</v>
      </c>
      <c r="O22" s="86">
        <v>113315</v>
      </c>
      <c r="P22" s="86">
        <v>16</v>
      </c>
      <c r="Q22" s="86">
        <v>0</v>
      </c>
      <c r="R22" s="86">
        <v>16</v>
      </c>
      <c r="S22" s="86">
        <v>0</v>
      </c>
      <c r="T22" s="84" t="s">
        <v>208</v>
      </c>
    </row>
    <row r="23" spans="1:20" s="47" customFormat="1" ht="9.75" customHeight="1">
      <c r="A23" s="45">
        <v>97</v>
      </c>
      <c r="B23" s="87">
        <f>+B25+B27+B29</f>
        <v>6226895</v>
      </c>
      <c r="C23" s="87">
        <f aca="true" t="shared" si="0" ref="C23:I23">+C25+C27+C29</f>
        <v>0</v>
      </c>
      <c r="D23" s="87">
        <f t="shared" si="0"/>
        <v>0</v>
      </c>
      <c r="E23" s="87">
        <f t="shared" si="0"/>
        <v>0</v>
      </c>
      <c r="F23" s="87">
        <f t="shared" si="0"/>
        <v>1495</v>
      </c>
      <c r="G23" s="87">
        <f t="shared" si="0"/>
        <v>33</v>
      </c>
      <c r="H23" s="87">
        <f t="shared" si="0"/>
        <v>1</v>
      </c>
      <c r="I23" s="87">
        <f t="shared" si="0"/>
        <v>1461</v>
      </c>
      <c r="J23" s="87"/>
      <c r="K23" s="87">
        <f aca="true" t="shared" si="1" ref="K23:S23">+K25+K27+K29</f>
        <v>32</v>
      </c>
      <c r="L23" s="87">
        <f t="shared" si="1"/>
        <v>11</v>
      </c>
      <c r="M23" s="87">
        <f t="shared" si="1"/>
        <v>0</v>
      </c>
      <c r="N23" s="87">
        <f t="shared" si="1"/>
        <v>21</v>
      </c>
      <c r="O23" s="87">
        <f t="shared" si="1"/>
        <v>215233</v>
      </c>
      <c r="P23" s="87">
        <f t="shared" si="1"/>
        <v>150</v>
      </c>
      <c r="Q23" s="87">
        <f t="shared" si="1"/>
        <v>118</v>
      </c>
      <c r="R23" s="87">
        <f t="shared" si="1"/>
        <v>2</v>
      </c>
      <c r="S23" s="87">
        <f t="shared" si="1"/>
        <v>30</v>
      </c>
      <c r="T23" s="46" t="s">
        <v>211</v>
      </c>
    </row>
    <row r="24" spans="1:20" s="2" customFormat="1" ht="12" customHeight="1">
      <c r="A24" s="4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49"/>
    </row>
    <row r="25" spans="1:20" s="15" customFormat="1" ht="12.75" customHeight="1">
      <c r="A25" s="50" t="s">
        <v>19</v>
      </c>
      <c r="B25" s="85">
        <v>2359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/>
      <c r="K25" s="86">
        <v>0</v>
      </c>
      <c r="L25" s="86">
        <v>0</v>
      </c>
      <c r="M25" s="86">
        <v>0</v>
      </c>
      <c r="N25" s="86">
        <v>0</v>
      </c>
      <c r="O25" s="85">
        <v>0</v>
      </c>
      <c r="P25" s="86">
        <v>0</v>
      </c>
      <c r="Q25" s="86">
        <v>0</v>
      </c>
      <c r="R25" s="86">
        <v>0</v>
      </c>
      <c r="S25" s="86">
        <v>0</v>
      </c>
      <c r="T25" s="52" t="s">
        <v>155</v>
      </c>
    </row>
    <row r="26" spans="1:20" s="15" customFormat="1" ht="12.75" customHeight="1">
      <c r="A26" s="50"/>
      <c r="B26" s="85"/>
      <c r="C26" s="85"/>
      <c r="D26" s="85"/>
      <c r="E26" s="85"/>
      <c r="F26" s="85"/>
      <c r="G26" s="85"/>
      <c r="H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52"/>
    </row>
    <row r="27" spans="1:20" s="15" customFormat="1" ht="12.75" customHeight="1">
      <c r="A27" s="50" t="s">
        <v>20</v>
      </c>
      <c r="B27" s="85">
        <v>950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/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52" t="s">
        <v>156</v>
      </c>
    </row>
    <row r="28" spans="1:20" s="15" customFormat="1" ht="12.75" customHeight="1">
      <c r="A28" s="50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52"/>
    </row>
    <row r="29" spans="1:20" s="15" customFormat="1" ht="12.75" customHeight="1">
      <c r="A29" s="50" t="s">
        <v>21</v>
      </c>
      <c r="B29" s="120">
        <v>6223586</v>
      </c>
      <c r="C29" s="120">
        <v>0</v>
      </c>
      <c r="D29" s="120">
        <v>0</v>
      </c>
      <c r="E29" s="120">
        <v>0</v>
      </c>
      <c r="F29" s="120">
        <v>1495</v>
      </c>
      <c r="G29" s="120">
        <v>33</v>
      </c>
      <c r="H29" s="120">
        <v>1</v>
      </c>
      <c r="I29" s="120">
        <v>1461</v>
      </c>
      <c r="J29" s="86"/>
      <c r="K29" s="120">
        <v>32</v>
      </c>
      <c r="L29" s="120">
        <v>11</v>
      </c>
      <c r="M29" s="120">
        <v>0</v>
      </c>
      <c r="N29" s="120">
        <v>21</v>
      </c>
      <c r="O29" s="120">
        <v>215233</v>
      </c>
      <c r="P29" s="120">
        <v>150</v>
      </c>
      <c r="Q29" s="120">
        <v>118</v>
      </c>
      <c r="R29" s="120">
        <v>2</v>
      </c>
      <c r="S29" s="120">
        <v>30</v>
      </c>
      <c r="T29" s="52" t="s">
        <v>157</v>
      </c>
    </row>
    <row r="30" spans="1:20" s="15" customFormat="1" ht="12.75" customHeight="1">
      <c r="A30" s="50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51"/>
    </row>
    <row r="31" spans="1:20" s="15" customFormat="1" ht="12.75" customHeight="1">
      <c r="A31" s="50" t="s">
        <v>22</v>
      </c>
      <c r="B31" s="85">
        <v>86624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/>
      <c r="K31" s="85">
        <v>0</v>
      </c>
      <c r="L31" s="85">
        <v>0</v>
      </c>
      <c r="M31" s="85">
        <v>0</v>
      </c>
      <c r="N31" s="85">
        <v>0</v>
      </c>
      <c r="O31" s="85">
        <v>6721</v>
      </c>
      <c r="P31" s="85">
        <v>0</v>
      </c>
      <c r="Q31" s="85">
        <v>0</v>
      </c>
      <c r="R31" s="85">
        <v>0</v>
      </c>
      <c r="S31" s="85">
        <v>0</v>
      </c>
      <c r="T31" s="51" t="s">
        <v>158</v>
      </c>
    </row>
    <row r="32" spans="1:20" s="15" customFormat="1" ht="12.75" customHeight="1">
      <c r="A32" s="50" t="s">
        <v>23</v>
      </c>
      <c r="B32" s="85">
        <v>72290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/>
      <c r="K32" s="85">
        <v>0</v>
      </c>
      <c r="L32" s="85">
        <v>0</v>
      </c>
      <c r="M32" s="85">
        <v>0</v>
      </c>
      <c r="N32" s="85">
        <v>0</v>
      </c>
      <c r="O32" s="85">
        <v>89</v>
      </c>
      <c r="P32" s="85">
        <v>0</v>
      </c>
      <c r="Q32" s="85">
        <v>0</v>
      </c>
      <c r="R32" s="85">
        <v>0</v>
      </c>
      <c r="S32" s="85">
        <v>0</v>
      </c>
      <c r="T32" s="51" t="s">
        <v>159</v>
      </c>
    </row>
    <row r="33" spans="1:20" s="15" customFormat="1" ht="12.75" customHeight="1">
      <c r="A33" s="50" t="s">
        <v>24</v>
      </c>
      <c r="B33" s="85">
        <v>160292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/>
      <c r="K33" s="85">
        <v>0</v>
      </c>
      <c r="L33" s="85">
        <v>0</v>
      </c>
      <c r="M33" s="85">
        <v>0</v>
      </c>
      <c r="N33" s="85">
        <v>0</v>
      </c>
      <c r="O33" s="85">
        <v>700</v>
      </c>
      <c r="P33" s="85">
        <v>0</v>
      </c>
      <c r="Q33" s="85">
        <v>0</v>
      </c>
      <c r="R33" s="85">
        <v>0</v>
      </c>
      <c r="S33" s="85">
        <v>0</v>
      </c>
      <c r="T33" s="51" t="s">
        <v>160</v>
      </c>
    </row>
    <row r="34" spans="1:20" s="15" customFormat="1" ht="12.75" customHeight="1">
      <c r="A34" s="50" t="s">
        <v>25</v>
      </c>
      <c r="B34" s="85">
        <v>52528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/>
      <c r="K34" s="85">
        <v>0</v>
      </c>
      <c r="L34" s="85">
        <v>0</v>
      </c>
      <c r="M34" s="85">
        <v>0</v>
      </c>
      <c r="N34" s="85">
        <v>0</v>
      </c>
      <c r="O34" s="85">
        <v>510</v>
      </c>
      <c r="P34" s="85">
        <v>0</v>
      </c>
      <c r="Q34" s="85">
        <v>0</v>
      </c>
      <c r="R34" s="85">
        <v>0</v>
      </c>
      <c r="S34" s="85">
        <v>0</v>
      </c>
      <c r="T34" s="51" t="s">
        <v>161</v>
      </c>
    </row>
    <row r="35" spans="1:20" s="15" customFormat="1" ht="12.75" customHeight="1">
      <c r="A35" s="50" t="s">
        <v>26</v>
      </c>
      <c r="B35" s="85">
        <v>108982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/>
      <c r="K35" s="85">
        <v>0</v>
      </c>
      <c r="L35" s="85">
        <v>0</v>
      </c>
      <c r="M35" s="85">
        <v>0</v>
      </c>
      <c r="N35" s="85">
        <v>0</v>
      </c>
      <c r="O35" s="85">
        <v>400</v>
      </c>
      <c r="P35" s="85">
        <v>0</v>
      </c>
      <c r="Q35" s="85">
        <v>0</v>
      </c>
      <c r="R35" s="85">
        <v>0</v>
      </c>
      <c r="S35" s="85">
        <v>0</v>
      </c>
      <c r="T35" s="51" t="s">
        <v>162</v>
      </c>
    </row>
    <row r="36" spans="1:20" s="15" customFormat="1" ht="12.75" customHeight="1">
      <c r="A36" s="50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51"/>
    </row>
    <row r="37" spans="1:20" s="15" customFormat="1" ht="12.75" customHeight="1">
      <c r="A37" s="50" t="s">
        <v>27</v>
      </c>
      <c r="B37" s="85">
        <v>177523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/>
      <c r="K37" s="85">
        <v>0</v>
      </c>
      <c r="L37" s="85">
        <v>0</v>
      </c>
      <c r="M37" s="85">
        <v>0</v>
      </c>
      <c r="N37" s="85">
        <v>0</v>
      </c>
      <c r="O37" s="85">
        <v>650</v>
      </c>
      <c r="P37" s="85">
        <v>0</v>
      </c>
      <c r="Q37" s="85">
        <v>0</v>
      </c>
      <c r="R37" s="85">
        <v>0</v>
      </c>
      <c r="S37" s="85">
        <v>0</v>
      </c>
      <c r="T37" s="51" t="s">
        <v>163</v>
      </c>
    </row>
    <row r="38" spans="1:20" s="15" customFormat="1" ht="12.75" customHeight="1">
      <c r="A38" s="50" t="s">
        <v>28</v>
      </c>
      <c r="B38" s="85">
        <v>955739</v>
      </c>
      <c r="C38" s="85">
        <v>0</v>
      </c>
      <c r="D38" s="85">
        <v>0</v>
      </c>
      <c r="E38" s="85">
        <v>0</v>
      </c>
      <c r="F38" s="85">
        <v>55</v>
      </c>
      <c r="G38" s="85">
        <v>5</v>
      </c>
      <c r="H38" s="85">
        <v>0</v>
      </c>
      <c r="I38" s="85">
        <v>50</v>
      </c>
      <c r="J38" s="85"/>
      <c r="K38" s="85">
        <v>0</v>
      </c>
      <c r="L38" s="85">
        <v>0</v>
      </c>
      <c r="M38" s="85">
        <v>0</v>
      </c>
      <c r="N38" s="85">
        <v>0</v>
      </c>
      <c r="O38" s="85">
        <v>7900</v>
      </c>
      <c r="P38" s="85">
        <v>0</v>
      </c>
      <c r="Q38" s="85">
        <v>0</v>
      </c>
      <c r="R38" s="85">
        <v>0</v>
      </c>
      <c r="S38" s="85">
        <v>0</v>
      </c>
      <c r="T38" s="51" t="s">
        <v>164</v>
      </c>
    </row>
    <row r="39" spans="1:20" s="15" customFormat="1" ht="12.75" customHeight="1">
      <c r="A39" s="50" t="s">
        <v>29</v>
      </c>
      <c r="B39" s="85">
        <v>98348</v>
      </c>
      <c r="C39" s="85">
        <v>0</v>
      </c>
      <c r="D39" s="85">
        <v>0</v>
      </c>
      <c r="E39" s="85">
        <v>0</v>
      </c>
      <c r="F39" s="85">
        <v>1400</v>
      </c>
      <c r="G39" s="85">
        <v>24</v>
      </c>
      <c r="H39" s="85">
        <v>1</v>
      </c>
      <c r="I39" s="85">
        <v>1375</v>
      </c>
      <c r="J39" s="85"/>
      <c r="K39" s="86">
        <v>0</v>
      </c>
      <c r="L39" s="85">
        <v>0</v>
      </c>
      <c r="M39" s="85">
        <v>0</v>
      </c>
      <c r="N39" s="85">
        <v>0</v>
      </c>
      <c r="O39" s="85">
        <v>27080</v>
      </c>
      <c r="P39" s="85">
        <v>150</v>
      </c>
      <c r="Q39" s="85">
        <v>118</v>
      </c>
      <c r="R39" s="85">
        <v>2</v>
      </c>
      <c r="S39" s="85">
        <v>30</v>
      </c>
      <c r="T39" s="51" t="s">
        <v>165</v>
      </c>
    </row>
    <row r="40" spans="1:20" s="15" customFormat="1" ht="12.75" customHeight="1">
      <c r="A40" s="50" t="s">
        <v>30</v>
      </c>
      <c r="B40" s="85">
        <v>1555257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/>
      <c r="K40" s="85">
        <v>0</v>
      </c>
      <c r="L40" s="85">
        <v>0</v>
      </c>
      <c r="M40" s="85">
        <v>0</v>
      </c>
      <c r="N40" s="85">
        <v>0</v>
      </c>
      <c r="O40" s="85">
        <v>3800</v>
      </c>
      <c r="P40" s="85">
        <v>0</v>
      </c>
      <c r="Q40" s="85">
        <v>0</v>
      </c>
      <c r="R40" s="85">
        <v>0</v>
      </c>
      <c r="S40" s="85">
        <v>0</v>
      </c>
      <c r="T40" s="51" t="s">
        <v>166</v>
      </c>
    </row>
    <row r="41" spans="1:20" s="15" customFormat="1" ht="12.75" customHeight="1">
      <c r="A41" s="50" t="s">
        <v>31</v>
      </c>
      <c r="B41" s="85">
        <v>432116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/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51" t="s">
        <v>167</v>
      </c>
    </row>
    <row r="42" spans="1:20" s="15" customFormat="1" ht="12.75" customHeight="1">
      <c r="A42" s="50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51"/>
    </row>
    <row r="43" spans="1:20" s="15" customFormat="1" ht="12.75" customHeight="1">
      <c r="A43" s="50" t="s">
        <v>32</v>
      </c>
      <c r="B43" s="85">
        <v>751987</v>
      </c>
      <c r="C43" s="85">
        <v>0</v>
      </c>
      <c r="D43" s="85">
        <v>0</v>
      </c>
      <c r="E43" s="85">
        <v>0</v>
      </c>
      <c r="F43" s="85">
        <v>40</v>
      </c>
      <c r="G43" s="85">
        <v>4</v>
      </c>
      <c r="H43" s="85">
        <v>0</v>
      </c>
      <c r="I43" s="85">
        <v>36</v>
      </c>
      <c r="J43" s="85"/>
      <c r="K43" s="85">
        <v>0</v>
      </c>
      <c r="L43" s="85">
        <v>0</v>
      </c>
      <c r="M43" s="85">
        <v>0</v>
      </c>
      <c r="N43" s="85">
        <v>0</v>
      </c>
      <c r="O43" s="85">
        <v>119676</v>
      </c>
      <c r="P43" s="85">
        <v>0</v>
      </c>
      <c r="Q43" s="85">
        <v>0</v>
      </c>
      <c r="R43" s="85">
        <v>0</v>
      </c>
      <c r="S43" s="85">
        <v>0</v>
      </c>
      <c r="T43" s="51" t="s">
        <v>168</v>
      </c>
    </row>
    <row r="44" spans="1:20" s="15" customFormat="1" ht="12.75" customHeight="1">
      <c r="A44" s="50" t="s">
        <v>33</v>
      </c>
      <c r="B44" s="85">
        <v>388122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/>
      <c r="K44" s="85">
        <v>0</v>
      </c>
      <c r="L44" s="85">
        <v>0</v>
      </c>
      <c r="M44" s="85">
        <v>0</v>
      </c>
      <c r="N44" s="85">
        <v>0</v>
      </c>
      <c r="O44" s="85">
        <v>12950</v>
      </c>
      <c r="P44" s="85">
        <v>0</v>
      </c>
      <c r="Q44" s="85">
        <v>0</v>
      </c>
      <c r="R44" s="85">
        <v>0</v>
      </c>
      <c r="S44" s="85">
        <v>0</v>
      </c>
      <c r="T44" s="51" t="s">
        <v>169</v>
      </c>
    </row>
    <row r="45" spans="1:20" s="15" customFormat="1" ht="12.75" customHeight="1">
      <c r="A45" s="50" t="s">
        <v>34</v>
      </c>
      <c r="B45" s="85">
        <v>1266043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/>
      <c r="K45" s="85">
        <v>31</v>
      </c>
      <c r="L45" s="85">
        <v>10</v>
      </c>
      <c r="M45" s="85">
        <v>0</v>
      </c>
      <c r="N45" s="85">
        <v>21</v>
      </c>
      <c r="O45" s="85">
        <v>7500</v>
      </c>
      <c r="P45" s="85">
        <v>0</v>
      </c>
      <c r="Q45" s="85">
        <v>0</v>
      </c>
      <c r="R45" s="85">
        <v>0</v>
      </c>
      <c r="S45" s="85">
        <v>0</v>
      </c>
      <c r="T45" s="51" t="s">
        <v>170</v>
      </c>
    </row>
    <row r="46" spans="1:20" s="15" customFormat="1" ht="12.75" customHeight="1">
      <c r="A46" s="50" t="s">
        <v>35</v>
      </c>
      <c r="B46" s="85">
        <v>29904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/>
      <c r="K46" s="85">
        <v>1</v>
      </c>
      <c r="L46" s="85">
        <v>1</v>
      </c>
      <c r="M46" s="85">
        <v>0</v>
      </c>
      <c r="N46" s="85">
        <v>0</v>
      </c>
      <c r="O46" s="85">
        <v>2450</v>
      </c>
      <c r="P46" s="85">
        <v>0</v>
      </c>
      <c r="Q46" s="85">
        <v>0</v>
      </c>
      <c r="R46" s="85">
        <v>0</v>
      </c>
      <c r="S46" s="85">
        <v>0</v>
      </c>
      <c r="T46" s="51" t="s">
        <v>171</v>
      </c>
    </row>
    <row r="47" spans="1:20" s="15" customFormat="1" ht="12.75" customHeight="1">
      <c r="A47" s="50" t="s">
        <v>36</v>
      </c>
      <c r="B47" s="85">
        <v>64003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/>
      <c r="K47" s="85">
        <v>0</v>
      </c>
      <c r="L47" s="85">
        <v>0</v>
      </c>
      <c r="M47" s="85">
        <v>0</v>
      </c>
      <c r="N47" s="85">
        <v>0</v>
      </c>
      <c r="O47" s="85">
        <v>6500</v>
      </c>
      <c r="P47" s="85">
        <v>0</v>
      </c>
      <c r="Q47" s="85">
        <v>0</v>
      </c>
      <c r="R47" s="85">
        <v>0</v>
      </c>
      <c r="S47" s="85">
        <v>0</v>
      </c>
      <c r="T47" s="51" t="s">
        <v>172</v>
      </c>
    </row>
    <row r="48" spans="1:20" s="15" customFormat="1" ht="12.75" customHeight="1">
      <c r="A48" s="50" t="s">
        <v>37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/>
      <c r="K48" s="85">
        <v>0</v>
      </c>
      <c r="L48" s="85">
        <v>0</v>
      </c>
      <c r="M48" s="85">
        <v>0</v>
      </c>
      <c r="N48" s="85">
        <v>0</v>
      </c>
      <c r="O48" s="85">
        <v>500</v>
      </c>
      <c r="P48" s="85">
        <v>0</v>
      </c>
      <c r="Q48" s="85">
        <v>0</v>
      </c>
      <c r="R48" s="85">
        <v>0</v>
      </c>
      <c r="S48" s="85">
        <v>0</v>
      </c>
      <c r="T48" s="51" t="s">
        <v>173</v>
      </c>
    </row>
    <row r="49" spans="1:20" s="15" customFormat="1" ht="12.75" customHeight="1">
      <c r="A49" s="50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1"/>
    </row>
    <row r="50" spans="1:20" s="15" customFormat="1" ht="12.75" customHeight="1">
      <c r="A50" s="50" t="s">
        <v>38</v>
      </c>
      <c r="B50" s="85">
        <v>787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/>
      <c r="K50" s="85">
        <v>0</v>
      </c>
      <c r="L50" s="85">
        <v>0</v>
      </c>
      <c r="M50" s="85">
        <v>0</v>
      </c>
      <c r="N50" s="85">
        <v>0</v>
      </c>
      <c r="O50" s="86">
        <v>150</v>
      </c>
      <c r="P50" s="85">
        <v>0</v>
      </c>
      <c r="Q50" s="85">
        <v>0</v>
      </c>
      <c r="R50" s="85">
        <v>0</v>
      </c>
      <c r="S50" s="85">
        <v>0</v>
      </c>
      <c r="T50" s="51" t="s">
        <v>39</v>
      </c>
    </row>
    <row r="51" spans="1:20" s="15" customFormat="1" ht="12.75" customHeight="1">
      <c r="A51" s="50" t="s">
        <v>40</v>
      </c>
      <c r="B51" s="85">
        <v>7910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/>
      <c r="K51" s="85">
        <v>0</v>
      </c>
      <c r="L51" s="85">
        <v>0</v>
      </c>
      <c r="M51" s="85">
        <v>0</v>
      </c>
      <c r="N51" s="85">
        <v>0</v>
      </c>
      <c r="O51" s="85">
        <v>15580</v>
      </c>
      <c r="P51" s="85">
        <v>0</v>
      </c>
      <c r="Q51" s="85">
        <v>0</v>
      </c>
      <c r="R51" s="85">
        <v>0</v>
      </c>
      <c r="S51" s="85">
        <v>0</v>
      </c>
      <c r="T51" s="51" t="s">
        <v>41</v>
      </c>
    </row>
    <row r="52" spans="1:20" s="15" customFormat="1" ht="12.75" customHeight="1">
      <c r="A52" s="50" t="s">
        <v>42</v>
      </c>
      <c r="B52" s="85">
        <v>4298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/>
      <c r="K52" s="85">
        <v>0</v>
      </c>
      <c r="L52" s="85">
        <v>0</v>
      </c>
      <c r="M52" s="85">
        <v>0</v>
      </c>
      <c r="N52" s="85">
        <v>0</v>
      </c>
      <c r="O52" s="86">
        <v>1068</v>
      </c>
      <c r="P52" s="85">
        <v>0</v>
      </c>
      <c r="Q52" s="85">
        <v>0</v>
      </c>
      <c r="R52" s="85">
        <v>0</v>
      </c>
      <c r="S52" s="85">
        <v>0</v>
      </c>
      <c r="T52" s="51" t="s">
        <v>43</v>
      </c>
    </row>
    <row r="53" spans="1:20" s="15" customFormat="1" ht="12.75" customHeight="1">
      <c r="A53" s="50" t="s">
        <v>44</v>
      </c>
      <c r="B53" s="85">
        <v>4809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/>
      <c r="K53" s="85">
        <v>0</v>
      </c>
      <c r="L53" s="85">
        <v>0</v>
      </c>
      <c r="M53" s="85">
        <v>0</v>
      </c>
      <c r="N53" s="85">
        <v>0</v>
      </c>
      <c r="O53" s="85">
        <v>1009</v>
      </c>
      <c r="P53" s="85">
        <v>0</v>
      </c>
      <c r="Q53" s="85">
        <v>0</v>
      </c>
      <c r="R53" s="85">
        <v>0</v>
      </c>
      <c r="S53" s="85">
        <v>0</v>
      </c>
      <c r="T53" s="51" t="s">
        <v>45</v>
      </c>
    </row>
    <row r="54" spans="1:20" s="15" customFormat="1" ht="12.75" customHeight="1">
      <c r="A54" s="50" t="s">
        <v>46</v>
      </c>
      <c r="B54" s="85">
        <v>6024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/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51" t="s">
        <v>174</v>
      </c>
    </row>
    <row r="55" spans="1:20" s="15" customFormat="1" ht="4.5" customHeight="1">
      <c r="A55" s="53"/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4"/>
      <c r="O55" s="54"/>
      <c r="P55" s="54"/>
      <c r="Q55" s="54"/>
      <c r="R55" s="54"/>
      <c r="S55" s="54"/>
      <c r="T55" s="56"/>
    </row>
    <row r="56" spans="1:20" s="2" customFormat="1" ht="12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16"/>
      <c r="L56" s="43"/>
      <c r="M56" s="43"/>
      <c r="N56" s="43"/>
      <c r="O56" s="43"/>
      <c r="P56" s="43"/>
      <c r="Q56" s="43"/>
      <c r="R56" s="43"/>
      <c r="S56" s="43"/>
      <c r="T56" s="43"/>
    </row>
    <row r="57" spans="1:20" s="2" customFormat="1" ht="10.5" customHeight="1">
      <c r="A57" s="110"/>
      <c r="B57" s="43"/>
      <c r="C57" s="43"/>
      <c r="D57" s="43"/>
      <c r="E57" s="43"/>
      <c r="F57" s="43"/>
      <c r="G57" s="43"/>
      <c r="H57" s="43"/>
      <c r="I57" s="43"/>
      <c r="J57" s="43"/>
      <c r="K57" s="16"/>
      <c r="L57" s="43"/>
      <c r="M57" s="43"/>
      <c r="N57" s="43"/>
      <c r="O57" s="43"/>
      <c r="P57" s="43"/>
      <c r="Q57" s="43"/>
      <c r="R57" s="43"/>
      <c r="S57" s="43"/>
      <c r="T57" s="43"/>
    </row>
    <row r="58" spans="1:20" s="2" customFormat="1" ht="10.5" customHeight="1">
      <c r="A58" s="109"/>
      <c r="B58" s="43"/>
      <c r="C58" s="43"/>
      <c r="D58" s="43"/>
      <c r="E58" s="43"/>
      <c r="F58" s="43"/>
      <c r="G58" s="43"/>
      <c r="H58" s="43"/>
      <c r="I58" s="43"/>
      <c r="J58" s="43"/>
      <c r="K58" s="16"/>
      <c r="L58" s="43"/>
      <c r="M58" s="43"/>
      <c r="N58" s="43"/>
      <c r="O58" s="43"/>
      <c r="P58" s="43"/>
      <c r="Q58" s="43"/>
      <c r="R58" s="43"/>
      <c r="S58" s="43"/>
      <c r="T58" s="43"/>
    </row>
    <row r="59" spans="1:20" s="2" customFormat="1" ht="10.5" customHeight="1">
      <c r="A59" s="1"/>
      <c r="B59" s="43"/>
      <c r="C59" s="43"/>
      <c r="D59" s="43"/>
      <c r="E59" s="43"/>
      <c r="F59" s="43"/>
      <c r="G59" s="43"/>
      <c r="H59" s="43"/>
      <c r="I59" s="43"/>
      <c r="J59" s="43"/>
      <c r="K59" s="16"/>
      <c r="L59" s="43"/>
      <c r="M59" s="43"/>
      <c r="N59" s="43"/>
      <c r="O59" s="43"/>
      <c r="P59" s="43"/>
      <c r="Q59" s="43"/>
      <c r="R59" s="43"/>
      <c r="S59" s="43"/>
      <c r="T59" s="43"/>
    </row>
    <row r="60" spans="2:20" s="2" customFormat="1" ht="10.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2:20" s="2" customFormat="1" ht="9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2:20" s="2" customFormat="1" ht="6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2:20" s="2" customFormat="1" ht="11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2:20" s="2" customFormat="1" ht="11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2:20" s="2" customFormat="1" ht="11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2:20" s="2" customFormat="1" ht="11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2:20" s="2" customFormat="1" ht="11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2:20" s="2" customFormat="1" ht="11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2:20" s="2" customFormat="1" ht="11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2:20" s="2" customFormat="1" ht="11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2:20" s="2" customFormat="1" ht="11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2:20" s="2" customFormat="1" ht="11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2:20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2:20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2:20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2:20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2:20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</sheetData>
  <mergeCells count="12">
    <mergeCell ref="A2:I2"/>
    <mergeCell ref="K2:T2"/>
    <mergeCell ref="B5:I5"/>
    <mergeCell ref="K5:S5"/>
    <mergeCell ref="B6:E6"/>
    <mergeCell ref="F6:I6"/>
    <mergeCell ref="K6:N6"/>
    <mergeCell ref="O6:S6"/>
    <mergeCell ref="B7:E7"/>
    <mergeCell ref="F7:I7"/>
    <mergeCell ref="K7:N7"/>
    <mergeCell ref="O7:S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9.00390625" defaultRowHeight="16.5"/>
  <cols>
    <col min="1" max="1" width="18.25390625" style="57" customWidth="1"/>
    <col min="2" max="5" width="7.375" style="57" customWidth="1"/>
    <col min="6" max="6" width="7.75390625" style="57" customWidth="1"/>
    <col min="7" max="9" width="7.375" style="57" customWidth="1"/>
    <col min="10" max="10" width="16.125" style="57" customWidth="1"/>
    <col min="11" max="18" width="7.375" style="57" customWidth="1"/>
    <col min="19" max="19" width="19.00390625" style="57" customWidth="1"/>
    <col min="20" max="16384" width="8.625" style="57" customWidth="1"/>
  </cols>
  <sheetData>
    <row r="1" spans="1:19" s="2" customFormat="1" ht="10.5" customHeight="1">
      <c r="A1" s="83" t="s">
        <v>222</v>
      </c>
      <c r="B1" s="1"/>
      <c r="C1" s="1"/>
      <c r="D1" s="1"/>
      <c r="S1" s="3" t="s">
        <v>223</v>
      </c>
    </row>
    <row r="2" spans="1:19" s="6" customFormat="1" ht="27" customHeight="1">
      <c r="A2" s="160" t="s">
        <v>191</v>
      </c>
      <c r="B2" s="160"/>
      <c r="C2" s="160"/>
      <c r="D2" s="160"/>
      <c r="E2" s="160"/>
      <c r="F2" s="160"/>
      <c r="G2" s="160"/>
      <c r="H2" s="160"/>
      <c r="I2" s="160"/>
      <c r="J2" s="4"/>
      <c r="K2" s="145" t="s">
        <v>59</v>
      </c>
      <c r="L2" s="145"/>
      <c r="M2" s="145"/>
      <c r="N2" s="145"/>
      <c r="O2" s="145"/>
      <c r="P2" s="145"/>
      <c r="Q2" s="145"/>
      <c r="R2" s="145"/>
      <c r="S2" s="145"/>
    </row>
    <row r="3" spans="1:18" s="6" customFormat="1" ht="18" customHeight="1">
      <c r="A3" s="7"/>
      <c r="B3" s="8"/>
      <c r="C3" s="9"/>
      <c r="D3" s="9"/>
      <c r="E3" s="10"/>
      <c r="G3" s="8"/>
      <c r="I3" s="8"/>
      <c r="J3" s="4"/>
      <c r="K3" s="11"/>
      <c r="L3" s="11"/>
      <c r="M3" s="11"/>
      <c r="N3" s="12"/>
      <c r="O3" s="12"/>
      <c r="P3" s="12"/>
      <c r="Q3" s="12"/>
      <c r="R3" s="12"/>
    </row>
    <row r="4" spans="1:19" s="12" customFormat="1" ht="10.5" customHeight="1">
      <c r="A4" s="58" t="s">
        <v>60</v>
      </c>
      <c r="B4" s="59"/>
      <c r="C4" s="59"/>
      <c r="D4" s="59"/>
      <c r="G4" s="11"/>
      <c r="H4" s="11"/>
      <c r="I4" s="11"/>
      <c r="J4" s="60"/>
      <c r="K4" s="61"/>
      <c r="L4" s="61"/>
      <c r="M4" s="61"/>
      <c r="N4" s="61"/>
      <c r="O4" s="61"/>
      <c r="P4" s="61"/>
      <c r="Q4" s="61"/>
      <c r="R4" s="61"/>
      <c r="S4" s="19" t="s">
        <v>137</v>
      </c>
    </row>
    <row r="5" spans="1:19" s="23" customFormat="1" ht="16.5" customHeight="1">
      <c r="A5" s="20"/>
      <c r="B5" s="152" t="s">
        <v>61</v>
      </c>
      <c r="C5" s="153"/>
      <c r="D5" s="153"/>
      <c r="E5" s="153"/>
      <c r="F5" s="153"/>
      <c r="G5" s="153"/>
      <c r="H5" s="153"/>
      <c r="I5" s="153"/>
      <c r="J5" s="21"/>
      <c r="K5" s="131" t="s">
        <v>62</v>
      </c>
      <c r="L5" s="131"/>
      <c r="M5" s="131"/>
      <c r="N5" s="131"/>
      <c r="O5" s="131"/>
      <c r="P5" s="131"/>
      <c r="Q5" s="131"/>
      <c r="R5" s="148"/>
      <c r="S5" s="22"/>
    </row>
    <row r="6" spans="1:19" s="23" customFormat="1" ht="16.5" customHeight="1">
      <c r="A6" s="20"/>
      <c r="B6" s="150" t="s">
        <v>63</v>
      </c>
      <c r="C6" s="144"/>
      <c r="D6" s="144"/>
      <c r="E6" s="140"/>
      <c r="F6" s="144" t="s">
        <v>64</v>
      </c>
      <c r="G6" s="144"/>
      <c r="H6" s="144"/>
      <c r="I6" s="140"/>
      <c r="J6" s="21"/>
      <c r="K6" s="161" t="s">
        <v>65</v>
      </c>
      <c r="L6" s="161"/>
      <c r="M6" s="161"/>
      <c r="N6" s="162"/>
      <c r="O6" s="139" t="s">
        <v>66</v>
      </c>
      <c r="P6" s="144"/>
      <c r="Q6" s="144"/>
      <c r="R6" s="149"/>
      <c r="S6" s="25"/>
    </row>
    <row r="7" spans="1:19" s="23" customFormat="1" ht="16.5" customHeight="1">
      <c r="A7" s="26" t="s">
        <v>67</v>
      </c>
      <c r="B7" s="151" t="s">
        <v>68</v>
      </c>
      <c r="C7" s="136"/>
      <c r="D7" s="136"/>
      <c r="E7" s="137"/>
      <c r="F7" s="136" t="s">
        <v>69</v>
      </c>
      <c r="G7" s="136"/>
      <c r="H7" s="136"/>
      <c r="I7" s="137"/>
      <c r="J7" s="27"/>
      <c r="K7" s="136" t="s">
        <v>70</v>
      </c>
      <c r="L7" s="136"/>
      <c r="M7" s="136"/>
      <c r="N7" s="137"/>
      <c r="O7" s="156" t="s">
        <v>71</v>
      </c>
      <c r="P7" s="136"/>
      <c r="Q7" s="136"/>
      <c r="R7" s="138"/>
      <c r="S7" s="62" t="s">
        <v>72</v>
      </c>
    </row>
    <row r="8" spans="1:19" s="23" customFormat="1" ht="16.5" customHeight="1">
      <c r="A8" s="20"/>
      <c r="B8" s="80" t="s">
        <v>9</v>
      </c>
      <c r="C8" s="30" t="s">
        <v>10</v>
      </c>
      <c r="D8" s="30" t="s">
        <v>12</v>
      </c>
      <c r="E8" s="30" t="s">
        <v>11</v>
      </c>
      <c r="F8" s="30" t="s">
        <v>9</v>
      </c>
      <c r="G8" s="30" t="s">
        <v>10</v>
      </c>
      <c r="H8" s="30" t="s">
        <v>12</v>
      </c>
      <c r="I8" s="30" t="s">
        <v>11</v>
      </c>
      <c r="J8" s="31"/>
      <c r="K8" s="24" t="s">
        <v>9</v>
      </c>
      <c r="L8" s="30" t="s">
        <v>10</v>
      </c>
      <c r="M8" s="30" t="s">
        <v>12</v>
      </c>
      <c r="N8" s="30" t="s">
        <v>11</v>
      </c>
      <c r="O8" s="30" t="s">
        <v>9</v>
      </c>
      <c r="P8" s="30" t="s">
        <v>10</v>
      </c>
      <c r="Q8" s="30" t="s">
        <v>12</v>
      </c>
      <c r="R8" s="77" t="s">
        <v>11</v>
      </c>
      <c r="S8" s="32"/>
    </row>
    <row r="9" spans="1:19" s="23" customFormat="1" ht="16.5" customHeight="1">
      <c r="A9" s="33"/>
      <c r="B9" s="63" t="s">
        <v>14</v>
      </c>
      <c r="C9" s="35" t="s">
        <v>15</v>
      </c>
      <c r="D9" s="35" t="s">
        <v>73</v>
      </c>
      <c r="E9" s="35" t="s">
        <v>74</v>
      </c>
      <c r="F9" s="35" t="s">
        <v>14</v>
      </c>
      <c r="G9" s="35" t="s">
        <v>15</v>
      </c>
      <c r="H9" s="35" t="s">
        <v>73</v>
      </c>
      <c r="I9" s="35" t="s">
        <v>74</v>
      </c>
      <c r="J9" s="64"/>
      <c r="K9" s="34" t="s">
        <v>14</v>
      </c>
      <c r="L9" s="35" t="s">
        <v>15</v>
      </c>
      <c r="M9" s="35" t="s">
        <v>73</v>
      </c>
      <c r="N9" s="35" t="s">
        <v>74</v>
      </c>
      <c r="O9" s="35" t="s">
        <v>14</v>
      </c>
      <c r="P9" s="35" t="s">
        <v>15</v>
      </c>
      <c r="Q9" s="35" t="s">
        <v>73</v>
      </c>
      <c r="R9" s="81" t="s">
        <v>74</v>
      </c>
      <c r="S9" s="37"/>
    </row>
    <row r="10" spans="1:19" s="2" customFormat="1" ht="4.5" customHeight="1">
      <c r="A10" s="38"/>
      <c r="B10" s="15"/>
      <c r="C10" s="15"/>
      <c r="D10" s="15"/>
      <c r="E10" s="15"/>
      <c r="J10" s="39"/>
      <c r="K10" s="39"/>
      <c r="L10" s="39"/>
      <c r="M10" s="39"/>
      <c r="N10" s="39"/>
      <c r="O10" s="39"/>
      <c r="P10" s="39"/>
      <c r="Q10" s="39"/>
      <c r="R10" s="65"/>
      <c r="S10" s="40"/>
    </row>
    <row r="11" spans="1:19" s="2" customFormat="1" ht="9.75" customHeight="1" hidden="1">
      <c r="A11" s="41" t="s">
        <v>192</v>
      </c>
      <c r="B11" s="85">
        <v>119</v>
      </c>
      <c r="C11" s="85">
        <v>14</v>
      </c>
      <c r="D11" s="85">
        <v>0</v>
      </c>
      <c r="E11" s="85">
        <v>105</v>
      </c>
      <c r="F11" s="85">
        <v>6566</v>
      </c>
      <c r="G11" s="85">
        <v>2680</v>
      </c>
      <c r="H11" s="85">
        <v>16</v>
      </c>
      <c r="I11" s="85">
        <v>3870</v>
      </c>
      <c r="J11" s="85"/>
      <c r="K11" s="89">
        <v>3720</v>
      </c>
      <c r="L11" s="89">
        <v>1725</v>
      </c>
      <c r="M11" s="89">
        <v>8</v>
      </c>
      <c r="N11" s="89">
        <v>1987</v>
      </c>
      <c r="O11" s="89">
        <v>113</v>
      </c>
      <c r="P11" s="89">
        <v>26</v>
      </c>
      <c r="Q11" s="89">
        <v>0</v>
      </c>
      <c r="R11" s="91">
        <v>87</v>
      </c>
      <c r="S11" s="42" t="s">
        <v>131</v>
      </c>
    </row>
    <row r="12" spans="1:19" s="2" customFormat="1" ht="9.75" customHeight="1" hidden="1">
      <c r="A12" s="41" t="s">
        <v>201</v>
      </c>
      <c r="B12" s="85">
        <v>24</v>
      </c>
      <c r="C12" s="85">
        <v>3</v>
      </c>
      <c r="D12" s="85">
        <v>0</v>
      </c>
      <c r="E12" s="85">
        <v>21</v>
      </c>
      <c r="F12" s="85">
        <v>3819</v>
      </c>
      <c r="G12" s="85">
        <v>1593</v>
      </c>
      <c r="H12" s="85">
        <v>6</v>
      </c>
      <c r="I12" s="85">
        <v>2220</v>
      </c>
      <c r="J12" s="85"/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91">
        <v>0</v>
      </c>
      <c r="S12" s="42" t="s">
        <v>132</v>
      </c>
    </row>
    <row r="13" spans="1:19" s="2" customFormat="1" ht="9.75" customHeight="1">
      <c r="A13" s="41" t="s">
        <v>207</v>
      </c>
      <c r="B13" s="86">
        <v>20</v>
      </c>
      <c r="C13" s="86">
        <v>2</v>
      </c>
      <c r="D13" s="86">
        <v>0</v>
      </c>
      <c r="E13" s="86">
        <v>18</v>
      </c>
      <c r="F13" s="86">
        <v>3732</v>
      </c>
      <c r="G13" s="86">
        <v>1940</v>
      </c>
      <c r="H13" s="86">
        <v>0</v>
      </c>
      <c r="I13" s="86">
        <v>1792</v>
      </c>
      <c r="J13" s="85"/>
      <c r="K13" s="86">
        <v>0</v>
      </c>
      <c r="L13" s="86">
        <v>0</v>
      </c>
      <c r="M13" s="86">
        <v>0</v>
      </c>
      <c r="N13" s="86">
        <v>0</v>
      </c>
      <c r="O13" s="86">
        <v>127</v>
      </c>
      <c r="P13" s="86">
        <v>25</v>
      </c>
      <c r="Q13" s="86">
        <v>0</v>
      </c>
      <c r="R13" s="86">
        <v>102</v>
      </c>
      <c r="S13" s="42" t="s">
        <v>134</v>
      </c>
    </row>
    <row r="14" spans="1:19" s="43" customFormat="1" ht="9.75" customHeight="1">
      <c r="A14" s="44">
        <v>89</v>
      </c>
      <c r="B14" s="86">
        <v>86</v>
      </c>
      <c r="C14" s="86">
        <v>22</v>
      </c>
      <c r="D14" s="86">
        <v>0</v>
      </c>
      <c r="E14" s="86">
        <v>64</v>
      </c>
      <c r="F14" s="86">
        <v>4395</v>
      </c>
      <c r="G14" s="86">
        <v>1935</v>
      </c>
      <c r="H14" s="86">
        <v>1</v>
      </c>
      <c r="I14" s="86">
        <v>2459</v>
      </c>
      <c r="J14" s="85"/>
      <c r="K14" s="86">
        <v>185</v>
      </c>
      <c r="L14" s="86">
        <v>108</v>
      </c>
      <c r="M14" s="86">
        <v>0</v>
      </c>
      <c r="N14" s="86">
        <v>77</v>
      </c>
      <c r="O14" s="86">
        <v>3</v>
      </c>
      <c r="P14" s="86">
        <v>2</v>
      </c>
      <c r="Q14" s="86">
        <v>0</v>
      </c>
      <c r="R14" s="86">
        <v>1</v>
      </c>
      <c r="S14" s="42" t="s">
        <v>136</v>
      </c>
    </row>
    <row r="15" spans="1:19" s="43" customFormat="1" ht="9.75" customHeight="1">
      <c r="A15" s="44">
        <v>90</v>
      </c>
      <c r="B15" s="86">
        <v>79</v>
      </c>
      <c r="C15" s="86">
        <v>9</v>
      </c>
      <c r="D15" s="86">
        <v>0</v>
      </c>
      <c r="E15" s="86">
        <v>70</v>
      </c>
      <c r="F15" s="86">
        <v>7057</v>
      </c>
      <c r="G15" s="86">
        <v>1719</v>
      </c>
      <c r="H15" s="86">
        <v>5</v>
      </c>
      <c r="I15" s="86">
        <v>5333</v>
      </c>
      <c r="J15" s="86"/>
      <c r="K15" s="86">
        <v>0</v>
      </c>
      <c r="L15" s="86">
        <v>0</v>
      </c>
      <c r="M15" s="86">
        <v>0</v>
      </c>
      <c r="N15" s="86">
        <v>0</v>
      </c>
      <c r="O15" s="86">
        <v>1</v>
      </c>
      <c r="P15" s="86">
        <v>0</v>
      </c>
      <c r="Q15" s="86">
        <v>0</v>
      </c>
      <c r="R15" s="86">
        <v>1</v>
      </c>
      <c r="S15" s="42" t="s">
        <v>150</v>
      </c>
    </row>
    <row r="16" spans="1:19" s="43" customFormat="1" ht="9.75" customHeight="1">
      <c r="A16" s="44">
        <v>91</v>
      </c>
      <c r="B16" s="86">
        <v>420</v>
      </c>
      <c r="C16" s="86">
        <v>31</v>
      </c>
      <c r="D16" s="86">
        <v>0</v>
      </c>
      <c r="E16" s="86">
        <v>389</v>
      </c>
      <c r="F16" s="86">
        <v>3323</v>
      </c>
      <c r="G16" s="86">
        <v>898</v>
      </c>
      <c r="H16" s="86">
        <v>15</v>
      </c>
      <c r="I16" s="86">
        <v>2410</v>
      </c>
      <c r="J16" s="86"/>
      <c r="K16" s="86">
        <v>40</v>
      </c>
      <c r="L16" s="86">
        <v>40</v>
      </c>
      <c r="M16" s="86">
        <v>0</v>
      </c>
      <c r="N16" s="86">
        <v>0</v>
      </c>
      <c r="O16" s="86">
        <v>210</v>
      </c>
      <c r="P16" s="86">
        <v>55</v>
      </c>
      <c r="Q16" s="86">
        <v>0</v>
      </c>
      <c r="R16" s="86">
        <v>155</v>
      </c>
      <c r="S16" s="42" t="s">
        <v>152</v>
      </c>
    </row>
    <row r="17" spans="1:19" s="43" customFormat="1" ht="9.75" customHeight="1">
      <c r="A17" s="44">
        <v>92</v>
      </c>
      <c r="B17" s="86">
        <v>130</v>
      </c>
      <c r="C17" s="86">
        <v>0</v>
      </c>
      <c r="D17" s="86">
        <v>0</v>
      </c>
      <c r="E17" s="86">
        <v>130</v>
      </c>
      <c r="F17" s="86">
        <v>5641</v>
      </c>
      <c r="G17" s="86">
        <v>1421</v>
      </c>
      <c r="H17" s="86">
        <v>0</v>
      </c>
      <c r="I17" s="86">
        <v>4220</v>
      </c>
      <c r="J17" s="86"/>
      <c r="K17" s="86">
        <v>201</v>
      </c>
      <c r="L17" s="86">
        <v>4</v>
      </c>
      <c r="M17" s="86">
        <v>0</v>
      </c>
      <c r="N17" s="86">
        <v>197</v>
      </c>
      <c r="O17" s="86">
        <v>0</v>
      </c>
      <c r="P17" s="86">
        <v>0</v>
      </c>
      <c r="Q17" s="86">
        <v>0</v>
      </c>
      <c r="R17" s="86">
        <v>0</v>
      </c>
      <c r="S17" s="42" t="s">
        <v>197</v>
      </c>
    </row>
    <row r="18" spans="1:19" s="2" customFormat="1" ht="9.75" customHeight="1">
      <c r="A18" s="44"/>
      <c r="B18" s="85"/>
      <c r="C18" s="85"/>
      <c r="D18" s="85"/>
      <c r="E18" s="85"/>
      <c r="F18" s="85"/>
      <c r="G18" s="85"/>
      <c r="H18" s="85"/>
      <c r="I18" s="85"/>
      <c r="J18" s="85"/>
      <c r="K18" s="89"/>
      <c r="L18" s="89"/>
      <c r="M18" s="89"/>
      <c r="N18" s="89"/>
      <c r="O18" s="89"/>
      <c r="P18" s="89"/>
      <c r="Q18" s="89"/>
      <c r="R18" s="91"/>
      <c r="S18" s="42"/>
    </row>
    <row r="19" spans="1:19" s="47" customFormat="1" ht="9.75" customHeight="1">
      <c r="A19" s="44">
        <v>93</v>
      </c>
      <c r="B19" s="86">
        <v>10</v>
      </c>
      <c r="C19" s="86">
        <v>0</v>
      </c>
      <c r="D19" s="86">
        <v>0</v>
      </c>
      <c r="E19" s="86">
        <v>10</v>
      </c>
      <c r="F19" s="86">
        <v>2952</v>
      </c>
      <c r="G19" s="86">
        <v>629</v>
      </c>
      <c r="H19" s="92">
        <v>0</v>
      </c>
      <c r="I19" s="86">
        <v>2323</v>
      </c>
      <c r="J19" s="87"/>
      <c r="K19" s="86">
        <v>0</v>
      </c>
      <c r="L19" s="86">
        <v>0</v>
      </c>
      <c r="M19" s="92">
        <v>0</v>
      </c>
      <c r="N19" s="86">
        <v>0</v>
      </c>
      <c r="O19" s="92">
        <v>0</v>
      </c>
      <c r="P19" s="92">
        <v>0</v>
      </c>
      <c r="Q19" s="92">
        <v>0</v>
      </c>
      <c r="R19" s="92">
        <v>0</v>
      </c>
      <c r="S19" s="42" t="s">
        <v>184</v>
      </c>
    </row>
    <row r="20" spans="1:19" s="47" customFormat="1" ht="9.75" customHeight="1">
      <c r="A20" s="44">
        <v>94</v>
      </c>
      <c r="B20" s="86">
        <v>41</v>
      </c>
      <c r="C20" s="86">
        <v>3</v>
      </c>
      <c r="D20" s="86">
        <v>0</v>
      </c>
      <c r="E20" s="86">
        <v>0</v>
      </c>
      <c r="F20" s="86">
        <v>1762</v>
      </c>
      <c r="G20" s="86">
        <v>546</v>
      </c>
      <c r="H20" s="92">
        <v>10</v>
      </c>
      <c r="I20" s="86">
        <v>0</v>
      </c>
      <c r="J20" s="87"/>
      <c r="K20" s="86">
        <v>60</v>
      </c>
      <c r="L20" s="86">
        <v>0</v>
      </c>
      <c r="M20" s="92">
        <v>0</v>
      </c>
      <c r="N20" s="86">
        <v>0</v>
      </c>
      <c r="O20" s="92">
        <v>0</v>
      </c>
      <c r="P20" s="92">
        <v>0</v>
      </c>
      <c r="Q20" s="92">
        <v>0</v>
      </c>
      <c r="R20" s="92">
        <v>0</v>
      </c>
      <c r="S20" s="42" t="s">
        <v>198</v>
      </c>
    </row>
    <row r="21" spans="1:19" s="47" customFormat="1" ht="9.75" customHeight="1">
      <c r="A21" s="44">
        <v>95</v>
      </c>
      <c r="B21" s="86">
        <v>160</v>
      </c>
      <c r="C21" s="86">
        <v>0</v>
      </c>
      <c r="D21" s="86">
        <v>0</v>
      </c>
      <c r="E21" s="86">
        <v>0</v>
      </c>
      <c r="F21" s="86">
        <v>1990</v>
      </c>
      <c r="G21" s="86">
        <v>62</v>
      </c>
      <c r="H21" s="92">
        <v>0</v>
      </c>
      <c r="I21" s="86">
        <v>0</v>
      </c>
      <c r="J21" s="87"/>
      <c r="K21" s="86">
        <v>0</v>
      </c>
      <c r="L21" s="86">
        <v>0</v>
      </c>
      <c r="M21" s="92">
        <v>0</v>
      </c>
      <c r="N21" s="86">
        <v>0</v>
      </c>
      <c r="O21" s="92">
        <v>0</v>
      </c>
      <c r="P21" s="92">
        <v>0</v>
      </c>
      <c r="Q21" s="92">
        <v>0</v>
      </c>
      <c r="R21" s="92">
        <v>0</v>
      </c>
      <c r="S21" s="42" t="s">
        <v>203</v>
      </c>
    </row>
    <row r="22" spans="1:19" s="47" customFormat="1" ht="9.75" customHeight="1">
      <c r="A22" s="44">
        <v>96</v>
      </c>
      <c r="B22" s="86">
        <v>42</v>
      </c>
      <c r="C22" s="86">
        <v>0</v>
      </c>
      <c r="D22" s="86">
        <v>0</v>
      </c>
      <c r="E22" s="86">
        <v>42</v>
      </c>
      <c r="F22" s="86">
        <v>1254</v>
      </c>
      <c r="G22" s="86">
        <v>19</v>
      </c>
      <c r="H22" s="92">
        <v>132</v>
      </c>
      <c r="I22" s="86">
        <v>1103</v>
      </c>
      <c r="J22" s="87"/>
      <c r="K22" s="86">
        <v>0</v>
      </c>
      <c r="L22" s="86">
        <v>0</v>
      </c>
      <c r="M22" s="92">
        <v>0</v>
      </c>
      <c r="N22" s="86">
        <v>0</v>
      </c>
      <c r="O22" s="92">
        <v>0</v>
      </c>
      <c r="P22" s="92">
        <v>0</v>
      </c>
      <c r="Q22" s="92">
        <v>0</v>
      </c>
      <c r="R22" s="92">
        <v>0</v>
      </c>
      <c r="S22" s="42" t="s">
        <v>209</v>
      </c>
    </row>
    <row r="23" spans="1:19" s="47" customFormat="1" ht="9.75" customHeight="1">
      <c r="A23" s="45">
        <v>97</v>
      </c>
      <c r="B23" s="87">
        <f>+B25+B27+B29</f>
        <v>1</v>
      </c>
      <c r="C23" s="87">
        <f aca="true" t="shared" si="0" ref="C23:I23">+C25+C27+C29</f>
        <v>0</v>
      </c>
      <c r="D23" s="87">
        <f t="shared" si="0"/>
        <v>0</v>
      </c>
      <c r="E23" s="87">
        <f t="shared" si="0"/>
        <v>1</v>
      </c>
      <c r="F23" s="87">
        <f t="shared" si="0"/>
        <v>1785</v>
      </c>
      <c r="G23" s="87">
        <f t="shared" si="0"/>
        <v>580</v>
      </c>
      <c r="H23" s="87">
        <f t="shared" si="0"/>
        <v>4</v>
      </c>
      <c r="I23" s="87">
        <f t="shared" si="0"/>
        <v>1201</v>
      </c>
      <c r="J23" s="87"/>
      <c r="K23" s="87">
        <v>0</v>
      </c>
      <c r="L23" s="87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07" t="s">
        <v>210</v>
      </c>
    </row>
    <row r="24" spans="1:19" s="2" customFormat="1" ht="12" customHeight="1">
      <c r="A24" s="4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49"/>
    </row>
    <row r="25" spans="1:19" s="15" customFormat="1" ht="12.75" customHeight="1">
      <c r="A25" s="50" t="s">
        <v>19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85"/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52" t="s">
        <v>155</v>
      </c>
    </row>
    <row r="26" spans="1:19" s="15" customFormat="1" ht="12.75" customHeight="1">
      <c r="A26" s="50"/>
      <c r="B26" s="86"/>
      <c r="C26" s="86"/>
      <c r="D26" s="86"/>
      <c r="E26" s="86"/>
      <c r="F26" s="86"/>
      <c r="G26" s="86"/>
      <c r="H26" s="86"/>
      <c r="I26" s="86"/>
      <c r="J26" s="85"/>
      <c r="K26" s="85"/>
      <c r="L26" s="85"/>
      <c r="M26" s="85"/>
      <c r="N26" s="85"/>
      <c r="O26" s="85"/>
      <c r="P26" s="85"/>
      <c r="Q26" s="85"/>
      <c r="R26" s="85"/>
      <c r="S26" s="52"/>
    </row>
    <row r="27" spans="1:19" s="15" customFormat="1" ht="12.75" customHeight="1">
      <c r="A27" s="50" t="s">
        <v>20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85"/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52" t="s">
        <v>156</v>
      </c>
    </row>
    <row r="28" spans="1:19" s="15" customFormat="1" ht="12.75" customHeight="1">
      <c r="A28" s="50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52"/>
    </row>
    <row r="29" spans="1:19" s="15" customFormat="1" ht="12.75" customHeight="1">
      <c r="A29" s="50" t="s">
        <v>21</v>
      </c>
      <c r="B29" s="120">
        <v>1</v>
      </c>
      <c r="C29" s="120">
        <v>0</v>
      </c>
      <c r="D29" s="120">
        <v>0</v>
      </c>
      <c r="E29" s="120">
        <v>1</v>
      </c>
      <c r="F29" s="120">
        <v>1785</v>
      </c>
      <c r="G29" s="120">
        <v>580</v>
      </c>
      <c r="H29" s="120">
        <v>4</v>
      </c>
      <c r="I29" s="120">
        <v>1201</v>
      </c>
      <c r="J29" s="92"/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52" t="s">
        <v>157</v>
      </c>
    </row>
    <row r="30" spans="1:19" s="15" customFormat="1" ht="12.75" customHeight="1">
      <c r="A30" s="50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51"/>
    </row>
    <row r="31" spans="1:19" s="15" customFormat="1" ht="12.75" customHeight="1">
      <c r="A31" s="50" t="s">
        <v>75</v>
      </c>
      <c r="B31" s="9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85"/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51" t="s">
        <v>158</v>
      </c>
    </row>
    <row r="32" spans="1:19" s="15" customFormat="1" ht="12.75" customHeight="1">
      <c r="A32" s="50" t="s">
        <v>76</v>
      </c>
      <c r="B32" s="92">
        <v>0</v>
      </c>
      <c r="C32" s="92">
        <v>0</v>
      </c>
      <c r="D32" s="92">
        <v>0</v>
      </c>
      <c r="E32" s="92">
        <v>0</v>
      </c>
      <c r="F32" s="92">
        <v>1</v>
      </c>
      <c r="G32" s="92"/>
      <c r="H32" s="92">
        <v>1</v>
      </c>
      <c r="I32" s="92">
        <v>0</v>
      </c>
      <c r="J32" s="85"/>
      <c r="K32" s="85">
        <v>0</v>
      </c>
      <c r="L32" s="85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51" t="s">
        <v>159</v>
      </c>
    </row>
    <row r="33" spans="1:19" s="15" customFormat="1" ht="12.75" customHeight="1">
      <c r="A33" s="50" t="s">
        <v>77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85"/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51" t="s">
        <v>160</v>
      </c>
    </row>
    <row r="34" spans="1:19" s="15" customFormat="1" ht="12.75" customHeight="1">
      <c r="A34" s="50" t="s">
        <v>78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85"/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51" t="s">
        <v>161</v>
      </c>
    </row>
    <row r="35" spans="1:19" s="15" customFormat="1" ht="12.75" customHeight="1">
      <c r="A35" s="50" t="s">
        <v>79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85"/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51" t="s">
        <v>162</v>
      </c>
    </row>
    <row r="36" spans="1:19" s="15" customFormat="1" ht="12.75" customHeight="1">
      <c r="A36" s="50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51"/>
    </row>
    <row r="37" spans="1:19" s="15" customFormat="1" ht="12.75" customHeight="1">
      <c r="A37" s="50" t="s">
        <v>80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85"/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51" t="s">
        <v>163</v>
      </c>
    </row>
    <row r="38" spans="1:19" s="15" customFormat="1" ht="12.75" customHeight="1">
      <c r="A38" s="50" t="s">
        <v>81</v>
      </c>
      <c r="B38" s="92">
        <v>0</v>
      </c>
      <c r="C38" s="92">
        <v>0</v>
      </c>
      <c r="D38" s="92">
        <v>0</v>
      </c>
      <c r="E38" s="92">
        <v>0</v>
      </c>
      <c r="F38" s="85">
        <v>1499</v>
      </c>
      <c r="G38" s="85">
        <v>476</v>
      </c>
      <c r="H38" s="92">
        <v>3</v>
      </c>
      <c r="I38" s="92">
        <v>1020</v>
      </c>
      <c r="J38" s="85"/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51" t="s">
        <v>164</v>
      </c>
    </row>
    <row r="39" spans="1:19" s="15" customFormat="1" ht="12.75" customHeight="1">
      <c r="A39" s="50" t="s">
        <v>82</v>
      </c>
      <c r="B39" s="92">
        <v>0</v>
      </c>
      <c r="C39" s="92">
        <v>0</v>
      </c>
      <c r="D39" s="92">
        <v>0</v>
      </c>
      <c r="E39" s="92">
        <v>0</v>
      </c>
      <c r="F39" s="92">
        <v>15</v>
      </c>
      <c r="G39" s="92">
        <v>0</v>
      </c>
      <c r="H39" s="92">
        <v>0</v>
      </c>
      <c r="I39" s="92">
        <v>15</v>
      </c>
      <c r="J39" s="85"/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51" t="s">
        <v>165</v>
      </c>
    </row>
    <row r="40" spans="1:19" s="15" customFormat="1" ht="12.75" customHeight="1">
      <c r="A40" s="50" t="s">
        <v>83</v>
      </c>
      <c r="B40" s="85">
        <v>0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85"/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51" t="s">
        <v>166</v>
      </c>
    </row>
    <row r="41" spans="1:19" s="15" customFormat="1" ht="12.75" customHeight="1">
      <c r="A41" s="50" t="s">
        <v>84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85"/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51" t="s">
        <v>167</v>
      </c>
    </row>
    <row r="42" spans="1:19" s="15" customFormat="1" ht="12.75" customHeight="1">
      <c r="A42" s="50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51"/>
    </row>
    <row r="43" spans="1:19" s="15" customFormat="1" ht="12.75" customHeight="1">
      <c r="A43" s="50" t="s">
        <v>85</v>
      </c>
      <c r="B43" s="92">
        <v>0</v>
      </c>
      <c r="C43" s="92">
        <v>0</v>
      </c>
      <c r="D43" s="92">
        <v>0</v>
      </c>
      <c r="E43" s="92">
        <v>0</v>
      </c>
      <c r="F43" s="85">
        <v>0</v>
      </c>
      <c r="G43" s="85">
        <v>0</v>
      </c>
      <c r="H43" s="92">
        <v>0</v>
      </c>
      <c r="I43" s="92">
        <v>0</v>
      </c>
      <c r="J43" s="85"/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51" t="s">
        <v>168</v>
      </c>
    </row>
    <row r="44" spans="1:19" s="15" customFormat="1" ht="12.75" customHeight="1">
      <c r="A44" s="50" t="s">
        <v>86</v>
      </c>
      <c r="B44" s="85">
        <v>0</v>
      </c>
      <c r="C44" s="92">
        <v>0</v>
      </c>
      <c r="D44" s="92">
        <v>0</v>
      </c>
      <c r="E44" s="92">
        <v>0</v>
      </c>
      <c r="F44" s="85">
        <v>0</v>
      </c>
      <c r="G44" s="85">
        <v>0</v>
      </c>
      <c r="H44" s="92">
        <v>0</v>
      </c>
      <c r="I44" s="92">
        <v>0</v>
      </c>
      <c r="J44" s="85"/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51" t="s">
        <v>169</v>
      </c>
    </row>
    <row r="45" spans="1:19" s="15" customFormat="1" ht="12.75" customHeight="1">
      <c r="A45" s="50" t="s">
        <v>87</v>
      </c>
      <c r="B45" s="85">
        <v>1</v>
      </c>
      <c r="C45" s="92">
        <v>0</v>
      </c>
      <c r="D45" s="92">
        <v>0</v>
      </c>
      <c r="E45" s="92">
        <v>1</v>
      </c>
      <c r="F45" s="85">
        <v>262</v>
      </c>
      <c r="G45" s="85">
        <v>96</v>
      </c>
      <c r="H45" s="92">
        <v>0</v>
      </c>
      <c r="I45" s="92">
        <v>166</v>
      </c>
      <c r="J45" s="85"/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51" t="s">
        <v>170</v>
      </c>
    </row>
    <row r="46" spans="1:19" s="15" customFormat="1" ht="12.75" customHeight="1">
      <c r="A46" s="50" t="s">
        <v>88</v>
      </c>
      <c r="B46" s="92">
        <v>0</v>
      </c>
      <c r="C46" s="92">
        <v>0</v>
      </c>
      <c r="D46" s="92">
        <v>0</v>
      </c>
      <c r="E46" s="92">
        <v>0</v>
      </c>
      <c r="F46" s="92">
        <v>8</v>
      </c>
      <c r="G46" s="92">
        <v>8</v>
      </c>
      <c r="H46" s="92">
        <v>0</v>
      </c>
      <c r="I46" s="92">
        <v>0</v>
      </c>
      <c r="J46" s="85"/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51" t="s">
        <v>171</v>
      </c>
    </row>
    <row r="47" spans="1:19" s="15" customFormat="1" ht="12.75" customHeight="1">
      <c r="A47" s="50" t="s">
        <v>89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85"/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51" t="s">
        <v>172</v>
      </c>
    </row>
    <row r="48" spans="1:19" s="15" customFormat="1" ht="12.75" customHeight="1">
      <c r="A48" s="50" t="s">
        <v>90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85"/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51" t="s">
        <v>173</v>
      </c>
    </row>
    <row r="49" spans="1:19" s="15" customFormat="1" ht="12.75" customHeight="1">
      <c r="A49" s="50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51"/>
    </row>
    <row r="50" spans="1:19" s="15" customFormat="1" ht="12.75" customHeight="1">
      <c r="A50" s="50" t="s">
        <v>91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85"/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51" t="s">
        <v>39</v>
      </c>
    </row>
    <row r="51" spans="1:19" s="15" customFormat="1" ht="12.75" customHeight="1">
      <c r="A51" s="50" t="s">
        <v>92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85"/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51" t="s">
        <v>41</v>
      </c>
    </row>
    <row r="52" spans="1:19" s="15" customFormat="1" ht="12.75" customHeight="1">
      <c r="A52" s="50" t="s">
        <v>93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85"/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51" t="s">
        <v>43</v>
      </c>
    </row>
    <row r="53" spans="1:19" s="15" customFormat="1" ht="12.75" customHeight="1">
      <c r="A53" s="50" t="s">
        <v>94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85"/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51" t="s">
        <v>45</v>
      </c>
    </row>
    <row r="54" spans="1:19" s="15" customFormat="1" ht="12.75" customHeight="1">
      <c r="A54" s="50" t="s">
        <v>95</v>
      </c>
      <c r="B54" s="85">
        <v>0</v>
      </c>
      <c r="C54" s="92">
        <v>0</v>
      </c>
      <c r="D54" s="92">
        <v>0</v>
      </c>
      <c r="E54" s="92">
        <v>0</v>
      </c>
      <c r="F54" s="85">
        <v>0</v>
      </c>
      <c r="G54" s="92">
        <v>0</v>
      </c>
      <c r="H54" s="92">
        <v>0</v>
      </c>
      <c r="I54" s="92">
        <v>0</v>
      </c>
      <c r="J54" s="85"/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51" t="s">
        <v>174</v>
      </c>
    </row>
    <row r="55" spans="1:19" s="15" customFormat="1" ht="4.5" customHeight="1">
      <c r="A55" s="66"/>
      <c r="B55" s="67"/>
      <c r="C55" s="67"/>
      <c r="D55" s="67"/>
      <c r="E55" s="67"/>
      <c r="F55" s="67"/>
      <c r="G55" s="67"/>
      <c r="H55" s="67"/>
      <c r="I55" s="67"/>
      <c r="J55" s="55"/>
      <c r="K55" s="54"/>
      <c r="L55" s="54"/>
      <c r="M55" s="54"/>
      <c r="N55" s="54"/>
      <c r="O55" s="54"/>
      <c r="P55" s="54"/>
      <c r="Q55" s="54"/>
      <c r="R55" s="54"/>
      <c r="S55" s="56"/>
    </row>
    <row r="56" spans="1:19" s="2" customFormat="1" ht="12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16"/>
      <c r="L56" s="43"/>
      <c r="M56" s="43"/>
      <c r="N56" s="43"/>
      <c r="O56" s="43"/>
      <c r="P56" s="43"/>
      <c r="Q56" s="43"/>
      <c r="R56" s="43"/>
      <c r="S56" s="43"/>
    </row>
    <row r="57" spans="2:19" s="2" customFormat="1" ht="10.5" customHeight="1">
      <c r="B57" s="43"/>
      <c r="C57" s="43"/>
      <c r="D57" s="43"/>
      <c r="E57" s="43"/>
      <c r="F57" s="43"/>
      <c r="G57" s="43"/>
      <c r="H57" s="43"/>
      <c r="I57" s="43"/>
      <c r="J57" s="43"/>
      <c r="L57" s="43"/>
      <c r="M57" s="43"/>
      <c r="N57" s="43"/>
      <c r="O57" s="43"/>
      <c r="P57" s="43"/>
      <c r="Q57" s="43"/>
      <c r="R57" s="43"/>
      <c r="S57" s="43"/>
    </row>
    <row r="58" spans="1:19" s="2" customFormat="1" ht="10.5" customHeight="1">
      <c r="A58" s="57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2:19" s="2" customFormat="1" ht="10.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2:19" s="2" customFormat="1" ht="10.5" customHeight="1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2:19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2:19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2:19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2:19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2:19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2:19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2:19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2:19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2:19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2:19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19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2:19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2:19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2:19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2:19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2:19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2:19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2:19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2:19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2:19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mergeCells count="12">
    <mergeCell ref="A2:I2"/>
    <mergeCell ref="K2:S2"/>
    <mergeCell ref="B5:I5"/>
    <mergeCell ref="K5:R5"/>
    <mergeCell ref="B6:E6"/>
    <mergeCell ref="F6:I6"/>
    <mergeCell ref="K6:N6"/>
    <mergeCell ref="O6:R6"/>
    <mergeCell ref="B7:E7"/>
    <mergeCell ref="F7:I7"/>
    <mergeCell ref="K7:N7"/>
    <mergeCell ref="O7:R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9.00390625" defaultRowHeight="16.5"/>
  <cols>
    <col min="1" max="1" width="18.375" style="57" customWidth="1"/>
    <col min="2" max="9" width="7.375" style="57" customWidth="1"/>
    <col min="10" max="10" width="16.125" style="57" customWidth="1"/>
    <col min="11" max="18" width="7.375" style="57" customWidth="1"/>
    <col min="19" max="19" width="18.75390625" style="57" customWidth="1"/>
    <col min="20" max="16384" width="8.625" style="57" customWidth="1"/>
  </cols>
  <sheetData>
    <row r="1" spans="1:19" s="15" customFormat="1" ht="10.5" customHeight="1">
      <c r="A1" s="83" t="s">
        <v>224</v>
      </c>
      <c r="B1" s="1"/>
      <c r="C1" s="1"/>
      <c r="D1" s="1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3" t="s">
        <v>225</v>
      </c>
    </row>
    <row r="2" spans="1:20" s="6" customFormat="1" ht="27" customHeight="1">
      <c r="A2" s="160" t="s">
        <v>130</v>
      </c>
      <c r="B2" s="160"/>
      <c r="C2" s="160"/>
      <c r="D2" s="160"/>
      <c r="E2" s="160"/>
      <c r="F2" s="160"/>
      <c r="G2" s="160"/>
      <c r="H2" s="160"/>
      <c r="I2" s="160"/>
      <c r="J2" s="4"/>
      <c r="K2" s="145" t="s">
        <v>96</v>
      </c>
      <c r="L2" s="145"/>
      <c r="M2" s="145"/>
      <c r="N2" s="145"/>
      <c r="O2" s="145"/>
      <c r="P2" s="145"/>
      <c r="Q2" s="145"/>
      <c r="R2" s="145"/>
      <c r="S2" s="145"/>
      <c r="T2" s="5"/>
    </row>
    <row r="3" spans="1:20" s="69" customFormat="1" ht="18" customHeight="1">
      <c r="A3" s="7"/>
      <c r="B3" s="8"/>
      <c r="C3" s="9"/>
      <c r="D3" s="9"/>
      <c r="E3" s="10"/>
      <c r="F3" s="6"/>
      <c r="G3" s="8"/>
      <c r="H3" s="6"/>
      <c r="I3" s="8"/>
      <c r="J3" s="68"/>
      <c r="K3" s="11"/>
      <c r="L3" s="11"/>
      <c r="M3" s="11"/>
      <c r="N3" s="12"/>
      <c r="O3" s="12"/>
      <c r="P3" s="12"/>
      <c r="Q3" s="12"/>
      <c r="R3" s="12"/>
      <c r="S3" s="6"/>
      <c r="T3" s="6"/>
    </row>
    <row r="4" spans="1:19" s="69" customFormat="1" ht="10.5" customHeight="1">
      <c r="A4" s="58" t="s">
        <v>97</v>
      </c>
      <c r="B4" s="14"/>
      <c r="C4" s="14"/>
      <c r="D4" s="14"/>
      <c r="E4" s="15"/>
      <c r="F4" s="15"/>
      <c r="G4" s="16"/>
      <c r="H4" s="16"/>
      <c r="I4" s="16"/>
      <c r="J4" s="68"/>
      <c r="K4" s="18"/>
      <c r="L4" s="18"/>
      <c r="M4" s="18"/>
      <c r="N4" s="18"/>
      <c r="O4" s="18"/>
      <c r="P4" s="18"/>
      <c r="Q4" s="18"/>
      <c r="R4" s="18"/>
      <c r="S4" s="19" t="s">
        <v>137</v>
      </c>
    </row>
    <row r="5" spans="1:19" s="23" customFormat="1" ht="16.5" customHeight="1">
      <c r="A5" s="20"/>
      <c r="B5" s="152" t="s">
        <v>98</v>
      </c>
      <c r="C5" s="153"/>
      <c r="D5" s="153"/>
      <c r="E5" s="153"/>
      <c r="F5" s="153"/>
      <c r="G5" s="153"/>
      <c r="H5" s="153"/>
      <c r="I5" s="153"/>
      <c r="J5" s="21"/>
      <c r="K5" s="131" t="s">
        <v>99</v>
      </c>
      <c r="L5" s="131"/>
      <c r="M5" s="131"/>
      <c r="N5" s="131"/>
      <c r="O5" s="131"/>
      <c r="P5" s="131"/>
      <c r="Q5" s="131"/>
      <c r="R5" s="148"/>
      <c r="S5" s="22"/>
    </row>
    <row r="6" spans="1:19" s="73" customFormat="1" ht="16.5" customHeight="1">
      <c r="A6" s="20"/>
      <c r="B6" s="150" t="s">
        <v>100</v>
      </c>
      <c r="C6" s="144"/>
      <c r="D6" s="144"/>
      <c r="E6" s="140"/>
      <c r="F6" s="139" t="s">
        <v>178</v>
      </c>
      <c r="G6" s="144"/>
      <c r="H6" s="144"/>
      <c r="I6" s="140"/>
      <c r="J6" s="70"/>
      <c r="K6" s="144" t="s">
        <v>147</v>
      </c>
      <c r="L6" s="144"/>
      <c r="M6" s="144"/>
      <c r="N6" s="140"/>
      <c r="O6" s="71" t="s">
        <v>101</v>
      </c>
      <c r="P6" s="71"/>
      <c r="Q6" s="71"/>
      <c r="R6" s="72"/>
      <c r="S6" s="25"/>
    </row>
    <row r="7" spans="1:19" s="76" customFormat="1" ht="16.5" customHeight="1">
      <c r="A7" s="26" t="s">
        <v>102</v>
      </c>
      <c r="B7" s="151" t="s">
        <v>103</v>
      </c>
      <c r="C7" s="136"/>
      <c r="D7" s="136"/>
      <c r="E7" s="137"/>
      <c r="F7" s="156" t="s">
        <v>179</v>
      </c>
      <c r="G7" s="136"/>
      <c r="H7" s="136"/>
      <c r="I7" s="137"/>
      <c r="J7" s="27"/>
      <c r="K7" s="136" t="s">
        <v>104</v>
      </c>
      <c r="L7" s="136"/>
      <c r="M7" s="136"/>
      <c r="N7" s="137"/>
      <c r="O7" s="74" t="s">
        <v>105</v>
      </c>
      <c r="P7" s="74"/>
      <c r="Q7" s="74"/>
      <c r="R7" s="75"/>
      <c r="S7" s="28" t="s">
        <v>106</v>
      </c>
    </row>
    <row r="8" spans="1:19" s="73" customFormat="1" ht="16.5" customHeight="1">
      <c r="A8" s="20"/>
      <c r="B8" s="80" t="s">
        <v>9</v>
      </c>
      <c r="C8" s="30" t="s">
        <v>10</v>
      </c>
      <c r="D8" s="30" t="s">
        <v>12</v>
      </c>
      <c r="E8" s="30" t="s">
        <v>11</v>
      </c>
      <c r="F8" s="30" t="s">
        <v>9</v>
      </c>
      <c r="G8" s="30" t="s">
        <v>10</v>
      </c>
      <c r="H8" s="30" t="s">
        <v>12</v>
      </c>
      <c r="I8" s="30" t="s">
        <v>11</v>
      </c>
      <c r="J8" s="31"/>
      <c r="K8" s="24" t="s">
        <v>9</v>
      </c>
      <c r="L8" s="30" t="s">
        <v>10</v>
      </c>
      <c r="M8" s="30" t="s">
        <v>12</v>
      </c>
      <c r="N8" s="30" t="s">
        <v>11</v>
      </c>
      <c r="O8" s="30" t="s">
        <v>9</v>
      </c>
      <c r="P8" s="30" t="s">
        <v>10</v>
      </c>
      <c r="Q8" s="30" t="s">
        <v>12</v>
      </c>
      <c r="R8" s="77" t="s">
        <v>11</v>
      </c>
      <c r="S8" s="32"/>
    </row>
    <row r="9" spans="1:19" s="76" customFormat="1" ht="16.5" customHeight="1">
      <c r="A9" s="33"/>
      <c r="B9" s="63" t="s">
        <v>14</v>
      </c>
      <c r="C9" s="35" t="s">
        <v>15</v>
      </c>
      <c r="D9" s="35" t="s">
        <v>107</v>
      </c>
      <c r="E9" s="35" t="s">
        <v>108</v>
      </c>
      <c r="F9" s="35" t="s">
        <v>14</v>
      </c>
      <c r="G9" s="35" t="s">
        <v>15</v>
      </c>
      <c r="H9" s="35" t="s">
        <v>107</v>
      </c>
      <c r="I9" s="35" t="s">
        <v>108</v>
      </c>
      <c r="J9" s="36"/>
      <c r="K9" s="34" t="s">
        <v>14</v>
      </c>
      <c r="L9" s="35" t="s">
        <v>15</v>
      </c>
      <c r="M9" s="35" t="s">
        <v>107</v>
      </c>
      <c r="N9" s="35" t="s">
        <v>108</v>
      </c>
      <c r="O9" s="35" t="s">
        <v>14</v>
      </c>
      <c r="P9" s="35" t="s">
        <v>15</v>
      </c>
      <c r="Q9" s="35" t="s">
        <v>107</v>
      </c>
      <c r="R9" s="81" t="s">
        <v>108</v>
      </c>
      <c r="S9" s="37"/>
    </row>
    <row r="10" spans="1:19" s="2" customFormat="1" ht="4.5" customHeight="1">
      <c r="A10" s="38"/>
      <c r="J10" s="39"/>
      <c r="R10" s="78"/>
      <c r="S10" s="40"/>
    </row>
    <row r="11" spans="1:19" s="2" customFormat="1" ht="9.75" customHeight="1" hidden="1">
      <c r="A11" s="41" t="s">
        <v>192</v>
      </c>
      <c r="B11" s="85">
        <v>71046</v>
      </c>
      <c r="C11" s="85">
        <v>44863</v>
      </c>
      <c r="D11" s="85">
        <v>0</v>
      </c>
      <c r="E11" s="85">
        <v>26183</v>
      </c>
      <c r="F11" s="85">
        <v>11000</v>
      </c>
      <c r="G11" s="85">
        <v>4980</v>
      </c>
      <c r="H11" s="85">
        <v>6020</v>
      </c>
      <c r="I11" s="85">
        <v>0</v>
      </c>
      <c r="J11" s="85"/>
      <c r="K11" s="85">
        <v>53194</v>
      </c>
      <c r="L11" s="85">
        <v>10764</v>
      </c>
      <c r="M11" s="85">
        <v>50</v>
      </c>
      <c r="N11" s="85">
        <v>42380</v>
      </c>
      <c r="O11" s="85">
        <v>3200</v>
      </c>
      <c r="P11" s="85">
        <v>2050</v>
      </c>
      <c r="Q11" s="85">
        <v>0</v>
      </c>
      <c r="R11" s="106">
        <v>1150</v>
      </c>
      <c r="S11" s="42" t="s">
        <v>131</v>
      </c>
    </row>
    <row r="12" spans="1:19" s="2" customFormat="1" ht="9.75" customHeight="1" hidden="1">
      <c r="A12" s="41" t="s">
        <v>201</v>
      </c>
      <c r="B12" s="85">
        <v>76469</v>
      </c>
      <c r="C12" s="85">
        <v>47879</v>
      </c>
      <c r="D12" s="85">
        <v>0</v>
      </c>
      <c r="E12" s="85">
        <v>28590</v>
      </c>
      <c r="F12" s="85">
        <v>62545</v>
      </c>
      <c r="G12" s="85">
        <v>52183</v>
      </c>
      <c r="H12" s="85">
        <v>36692</v>
      </c>
      <c r="I12" s="85">
        <v>16905</v>
      </c>
      <c r="J12" s="85"/>
      <c r="K12" s="85">
        <v>19705</v>
      </c>
      <c r="L12" s="85">
        <v>7150</v>
      </c>
      <c r="M12" s="85">
        <v>53</v>
      </c>
      <c r="N12" s="85">
        <v>12502</v>
      </c>
      <c r="O12" s="85">
        <v>2050</v>
      </c>
      <c r="P12" s="85">
        <v>1220</v>
      </c>
      <c r="Q12" s="85">
        <v>0</v>
      </c>
      <c r="R12" s="106">
        <v>830</v>
      </c>
      <c r="S12" s="42" t="s">
        <v>132</v>
      </c>
    </row>
    <row r="13" spans="1:19" s="2" customFormat="1" ht="9.75" customHeight="1">
      <c r="A13" s="41" t="s">
        <v>207</v>
      </c>
      <c r="B13" s="86">
        <v>16032</v>
      </c>
      <c r="C13" s="86">
        <v>10946</v>
      </c>
      <c r="D13" s="86">
        <v>10</v>
      </c>
      <c r="E13" s="86">
        <v>5076</v>
      </c>
      <c r="F13" s="86">
        <v>73697</v>
      </c>
      <c r="G13" s="86">
        <v>60309</v>
      </c>
      <c r="H13" s="86">
        <v>4108</v>
      </c>
      <c r="I13" s="86">
        <v>0</v>
      </c>
      <c r="J13" s="86"/>
      <c r="K13" s="86">
        <v>24081</v>
      </c>
      <c r="L13" s="86">
        <v>8701</v>
      </c>
      <c r="M13" s="86">
        <v>90</v>
      </c>
      <c r="N13" s="86">
        <v>15290</v>
      </c>
      <c r="O13" s="86">
        <v>450</v>
      </c>
      <c r="P13" s="86">
        <v>301</v>
      </c>
      <c r="Q13" s="86">
        <v>0</v>
      </c>
      <c r="R13" s="86">
        <v>149</v>
      </c>
      <c r="S13" s="42" t="s">
        <v>134</v>
      </c>
    </row>
    <row r="14" spans="1:19" s="93" customFormat="1" ht="9.75" customHeight="1">
      <c r="A14" s="44">
        <v>89</v>
      </c>
      <c r="B14" s="86">
        <v>44020</v>
      </c>
      <c r="C14" s="86">
        <v>25981</v>
      </c>
      <c r="D14" s="86">
        <v>0</v>
      </c>
      <c r="E14" s="86">
        <v>18039</v>
      </c>
      <c r="F14" s="86">
        <v>26191</v>
      </c>
      <c r="G14" s="86">
        <v>23529</v>
      </c>
      <c r="H14" s="86">
        <v>18004</v>
      </c>
      <c r="I14" s="86">
        <v>0</v>
      </c>
      <c r="J14" s="86"/>
      <c r="K14" s="86">
        <v>32561</v>
      </c>
      <c r="L14" s="86">
        <v>21231</v>
      </c>
      <c r="M14" s="86">
        <v>5</v>
      </c>
      <c r="N14" s="86">
        <v>11325</v>
      </c>
      <c r="O14" s="86">
        <v>3000</v>
      </c>
      <c r="P14" s="86">
        <v>150</v>
      </c>
      <c r="Q14" s="86">
        <v>0</v>
      </c>
      <c r="R14" s="86">
        <v>2850</v>
      </c>
      <c r="S14" s="42" t="s">
        <v>136</v>
      </c>
    </row>
    <row r="15" spans="1:19" s="93" customFormat="1" ht="9.75" customHeight="1">
      <c r="A15" s="44">
        <v>90</v>
      </c>
      <c r="B15" s="86">
        <v>14610</v>
      </c>
      <c r="C15" s="86">
        <v>7548</v>
      </c>
      <c r="D15" s="86">
        <v>0</v>
      </c>
      <c r="E15" s="86">
        <v>7062</v>
      </c>
      <c r="F15" s="86">
        <v>9240</v>
      </c>
      <c r="G15" s="86">
        <v>19251</v>
      </c>
      <c r="H15" s="86">
        <v>0</v>
      </c>
      <c r="I15" s="86">
        <v>0</v>
      </c>
      <c r="J15" s="86"/>
      <c r="K15" s="86">
        <v>13085</v>
      </c>
      <c r="L15" s="86">
        <v>4213</v>
      </c>
      <c r="M15" s="86">
        <v>0</v>
      </c>
      <c r="N15" s="86">
        <v>8872</v>
      </c>
      <c r="O15" s="86">
        <v>0</v>
      </c>
      <c r="P15" s="86">
        <v>0</v>
      </c>
      <c r="Q15" s="86">
        <v>0</v>
      </c>
      <c r="R15" s="86">
        <v>0</v>
      </c>
      <c r="S15" s="42" t="s">
        <v>139</v>
      </c>
    </row>
    <row r="16" spans="1:19" s="93" customFormat="1" ht="9.75" customHeight="1">
      <c r="A16" s="44">
        <v>91</v>
      </c>
      <c r="B16" s="86">
        <v>7000</v>
      </c>
      <c r="C16" s="86">
        <v>3300</v>
      </c>
      <c r="D16" s="86">
        <v>0</v>
      </c>
      <c r="E16" s="86">
        <v>3700</v>
      </c>
      <c r="F16" s="86">
        <v>4000</v>
      </c>
      <c r="G16" s="86">
        <v>4000</v>
      </c>
      <c r="H16" s="86">
        <v>26000</v>
      </c>
      <c r="I16" s="86">
        <v>0</v>
      </c>
      <c r="J16" s="86"/>
      <c r="K16" s="86">
        <v>10860</v>
      </c>
      <c r="L16" s="86">
        <v>4696</v>
      </c>
      <c r="M16" s="86">
        <v>60</v>
      </c>
      <c r="N16" s="86">
        <v>6104</v>
      </c>
      <c r="O16" s="86">
        <v>0</v>
      </c>
      <c r="P16" s="86">
        <v>0</v>
      </c>
      <c r="Q16" s="86">
        <v>0</v>
      </c>
      <c r="R16" s="86">
        <v>0</v>
      </c>
      <c r="S16" s="42" t="s">
        <v>152</v>
      </c>
    </row>
    <row r="17" spans="1:19" s="93" customFormat="1" ht="9.75" customHeight="1">
      <c r="A17" s="44">
        <v>92</v>
      </c>
      <c r="B17" s="86">
        <v>282</v>
      </c>
      <c r="C17" s="86">
        <v>282</v>
      </c>
      <c r="D17" s="86">
        <v>0</v>
      </c>
      <c r="E17" s="86">
        <v>0</v>
      </c>
      <c r="F17" s="86">
        <v>10392</v>
      </c>
      <c r="G17" s="86">
        <v>1292</v>
      </c>
      <c r="H17" s="86">
        <v>22200</v>
      </c>
      <c r="I17" s="86">
        <v>0</v>
      </c>
      <c r="J17" s="86"/>
      <c r="K17" s="86">
        <v>153</v>
      </c>
      <c r="L17" s="86">
        <v>81</v>
      </c>
      <c r="M17" s="86">
        <v>0</v>
      </c>
      <c r="N17" s="86">
        <v>72</v>
      </c>
      <c r="O17" s="86">
        <v>3080</v>
      </c>
      <c r="P17" s="86">
        <v>318</v>
      </c>
      <c r="Q17" s="86">
        <v>0</v>
      </c>
      <c r="R17" s="86">
        <v>2762</v>
      </c>
      <c r="S17" s="42" t="s">
        <v>197</v>
      </c>
    </row>
    <row r="18" spans="1:19" s="2" customFormat="1" ht="9.75" customHeight="1">
      <c r="A18" s="4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106"/>
      <c r="S18" s="42"/>
    </row>
    <row r="19" spans="1:19" s="108" customFormat="1" ht="9.75" customHeight="1">
      <c r="A19" s="44">
        <v>93</v>
      </c>
      <c r="B19" s="86">
        <v>12</v>
      </c>
      <c r="C19" s="86">
        <v>12</v>
      </c>
      <c r="D19" s="85">
        <v>0</v>
      </c>
      <c r="E19" s="86">
        <v>0</v>
      </c>
      <c r="F19" s="86">
        <v>47895</v>
      </c>
      <c r="G19" s="86">
        <v>37141</v>
      </c>
      <c r="H19" s="86">
        <v>10754</v>
      </c>
      <c r="I19" s="86">
        <v>0</v>
      </c>
      <c r="J19" s="87"/>
      <c r="K19" s="86">
        <v>9180</v>
      </c>
      <c r="L19" s="86">
        <v>1796</v>
      </c>
      <c r="M19" s="85">
        <v>0</v>
      </c>
      <c r="N19" s="86">
        <v>7384</v>
      </c>
      <c r="O19" s="86">
        <v>0</v>
      </c>
      <c r="P19" s="86">
        <v>0</v>
      </c>
      <c r="Q19" s="85">
        <v>0</v>
      </c>
      <c r="R19" s="86">
        <v>0</v>
      </c>
      <c r="S19" s="42" t="s">
        <v>184</v>
      </c>
    </row>
    <row r="20" spans="1:19" s="108" customFormat="1" ht="9.75" customHeight="1">
      <c r="A20" s="44">
        <v>94</v>
      </c>
      <c r="B20" s="86">
        <v>0</v>
      </c>
      <c r="C20" s="86">
        <v>0</v>
      </c>
      <c r="D20" s="85">
        <v>0</v>
      </c>
      <c r="E20" s="86">
        <v>0</v>
      </c>
      <c r="F20" s="86">
        <v>3660</v>
      </c>
      <c r="G20" s="86">
        <v>1660</v>
      </c>
      <c r="H20" s="86">
        <v>2000</v>
      </c>
      <c r="I20" s="86">
        <v>0</v>
      </c>
      <c r="J20" s="87"/>
      <c r="K20" s="86">
        <v>90</v>
      </c>
      <c r="L20" s="86">
        <v>71</v>
      </c>
      <c r="M20" s="85">
        <v>3</v>
      </c>
      <c r="N20" s="86">
        <v>0</v>
      </c>
      <c r="O20" s="86">
        <v>0</v>
      </c>
      <c r="P20" s="86">
        <v>0</v>
      </c>
      <c r="Q20" s="85">
        <v>0</v>
      </c>
      <c r="R20" s="86">
        <v>0</v>
      </c>
      <c r="S20" s="42" t="s">
        <v>198</v>
      </c>
    </row>
    <row r="21" spans="1:19" s="108" customFormat="1" ht="9.75" customHeight="1">
      <c r="A21" s="44">
        <v>95</v>
      </c>
      <c r="B21" s="86">
        <v>250</v>
      </c>
      <c r="C21" s="86">
        <v>50</v>
      </c>
      <c r="D21" s="85">
        <v>100</v>
      </c>
      <c r="E21" s="86">
        <v>0</v>
      </c>
      <c r="F21" s="86">
        <v>600</v>
      </c>
      <c r="G21" s="86">
        <v>0</v>
      </c>
      <c r="H21" s="86">
        <v>0</v>
      </c>
      <c r="I21" s="86">
        <v>0</v>
      </c>
      <c r="J21" s="87"/>
      <c r="K21" s="86">
        <v>30000</v>
      </c>
      <c r="L21" s="86">
        <v>2000</v>
      </c>
      <c r="M21" s="85">
        <v>0</v>
      </c>
      <c r="N21" s="86">
        <v>0</v>
      </c>
      <c r="O21" s="86">
        <v>0</v>
      </c>
      <c r="P21" s="86">
        <v>0</v>
      </c>
      <c r="Q21" s="85">
        <v>0</v>
      </c>
      <c r="R21" s="86">
        <v>0</v>
      </c>
      <c r="S21" s="42" t="s">
        <v>203</v>
      </c>
    </row>
    <row r="22" spans="1:19" s="108" customFormat="1" ht="9.75" customHeight="1">
      <c r="A22" s="44">
        <v>96</v>
      </c>
      <c r="B22" s="86">
        <v>0</v>
      </c>
      <c r="C22" s="86">
        <v>0</v>
      </c>
      <c r="D22" s="85">
        <v>0</v>
      </c>
      <c r="E22" s="86">
        <v>0</v>
      </c>
      <c r="F22" s="86">
        <v>20000</v>
      </c>
      <c r="G22" s="86">
        <v>0</v>
      </c>
      <c r="H22" s="86">
        <v>55246</v>
      </c>
      <c r="I22" s="86">
        <v>0</v>
      </c>
      <c r="J22" s="87"/>
      <c r="K22" s="86">
        <v>65</v>
      </c>
      <c r="L22" s="86">
        <v>30</v>
      </c>
      <c r="M22" s="85">
        <v>20</v>
      </c>
      <c r="N22" s="86">
        <v>15</v>
      </c>
      <c r="O22" s="86">
        <v>50</v>
      </c>
      <c r="P22" s="86">
        <v>0</v>
      </c>
      <c r="Q22" s="85">
        <v>120</v>
      </c>
      <c r="R22" s="86">
        <v>0</v>
      </c>
      <c r="S22" s="42" t="s">
        <v>209</v>
      </c>
    </row>
    <row r="23" spans="1:19" s="108" customFormat="1" ht="9.75" customHeight="1">
      <c r="A23" s="45">
        <v>97</v>
      </c>
      <c r="B23" s="87">
        <f>+B25+B27+B29</f>
        <v>503</v>
      </c>
      <c r="C23" s="87">
        <f aca="true" t="shared" si="0" ref="C23:I23">+C25+C27+C29</f>
        <v>0</v>
      </c>
      <c r="D23" s="87">
        <f t="shared" si="0"/>
        <v>480</v>
      </c>
      <c r="E23" s="87">
        <f t="shared" si="0"/>
        <v>23</v>
      </c>
      <c r="F23" s="87">
        <f t="shared" si="0"/>
        <v>0</v>
      </c>
      <c r="G23" s="87">
        <f t="shared" si="0"/>
        <v>0</v>
      </c>
      <c r="H23" s="87">
        <f t="shared" si="0"/>
        <v>0</v>
      </c>
      <c r="I23" s="87">
        <f t="shared" si="0"/>
        <v>0</v>
      </c>
      <c r="J23" s="87"/>
      <c r="K23" s="87">
        <f aca="true" t="shared" si="1" ref="K23:R23">+K25+K27+K29</f>
        <v>431</v>
      </c>
      <c r="L23" s="87">
        <f t="shared" si="1"/>
        <v>360</v>
      </c>
      <c r="M23" s="87">
        <f t="shared" si="1"/>
        <v>0</v>
      </c>
      <c r="N23" s="87">
        <f t="shared" si="1"/>
        <v>71</v>
      </c>
      <c r="O23" s="87">
        <f t="shared" si="1"/>
        <v>240</v>
      </c>
      <c r="P23" s="87">
        <f t="shared" si="1"/>
        <v>240</v>
      </c>
      <c r="Q23" s="87">
        <f t="shared" si="1"/>
        <v>0</v>
      </c>
      <c r="R23" s="87">
        <f t="shared" si="1"/>
        <v>0</v>
      </c>
      <c r="S23" s="107" t="s">
        <v>212</v>
      </c>
    </row>
    <row r="24" spans="1:19" s="2" customFormat="1" ht="12" customHeight="1">
      <c r="A24" s="48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94"/>
      <c r="S24" s="49"/>
    </row>
    <row r="25" spans="1:19" s="15" customFormat="1" ht="12.75" customHeight="1">
      <c r="A25" s="50" t="s">
        <v>19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/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52" t="s">
        <v>155</v>
      </c>
    </row>
    <row r="26" spans="1:19" s="15" customFormat="1" ht="12.75" customHeight="1">
      <c r="A26" s="50"/>
      <c r="B26" s="85"/>
      <c r="C26" s="85"/>
      <c r="D26" s="85"/>
      <c r="E26" s="85"/>
      <c r="F26" s="85"/>
      <c r="G26" s="85"/>
      <c r="H26" s="85"/>
      <c r="I26" s="85"/>
      <c r="J26" s="86"/>
      <c r="K26" s="85"/>
      <c r="L26" s="85"/>
      <c r="M26" s="85"/>
      <c r="N26" s="85"/>
      <c r="O26" s="85"/>
      <c r="P26" s="85"/>
      <c r="Q26" s="85"/>
      <c r="R26" s="85"/>
      <c r="S26" s="52"/>
    </row>
    <row r="27" spans="1:19" s="15" customFormat="1" ht="12.75" customHeight="1">
      <c r="A27" s="50" t="s">
        <v>20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/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52" t="s">
        <v>156</v>
      </c>
    </row>
    <row r="28" spans="1:19" s="15" customFormat="1" ht="12.75" customHeight="1">
      <c r="A28" s="50"/>
      <c r="B28" s="86"/>
      <c r="C28" s="86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94"/>
      <c r="S28" s="52"/>
    </row>
    <row r="29" spans="1:19" s="15" customFormat="1" ht="12.75" customHeight="1">
      <c r="A29" s="50" t="s">
        <v>21</v>
      </c>
      <c r="B29" s="120">
        <v>503</v>
      </c>
      <c r="C29" s="120">
        <v>0</v>
      </c>
      <c r="D29" s="120">
        <v>480</v>
      </c>
      <c r="E29" s="120">
        <v>23</v>
      </c>
      <c r="F29" s="120">
        <v>0</v>
      </c>
      <c r="G29" s="120">
        <v>0</v>
      </c>
      <c r="H29" s="120">
        <v>0</v>
      </c>
      <c r="I29" s="120">
        <v>0</v>
      </c>
      <c r="J29" s="85"/>
      <c r="K29" s="120">
        <v>431</v>
      </c>
      <c r="L29" s="120">
        <v>360</v>
      </c>
      <c r="M29" s="120">
        <v>0</v>
      </c>
      <c r="N29" s="85">
        <v>71</v>
      </c>
      <c r="O29" s="85">
        <v>240</v>
      </c>
      <c r="P29" s="85">
        <v>240</v>
      </c>
      <c r="Q29" s="85">
        <v>0</v>
      </c>
      <c r="R29" s="85">
        <v>0</v>
      </c>
      <c r="S29" s="52" t="s">
        <v>157</v>
      </c>
    </row>
    <row r="30" spans="1:19" s="15" customFormat="1" ht="12.75" customHeight="1">
      <c r="A30" s="50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94"/>
      <c r="S30" s="51"/>
    </row>
    <row r="31" spans="1:19" s="15" customFormat="1" ht="12.75" customHeight="1">
      <c r="A31" s="50" t="s">
        <v>109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/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51" t="s">
        <v>158</v>
      </c>
    </row>
    <row r="32" spans="1:19" s="15" customFormat="1" ht="12.75" customHeight="1">
      <c r="A32" s="50" t="s">
        <v>110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/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51" t="s">
        <v>159</v>
      </c>
    </row>
    <row r="33" spans="1:19" s="15" customFormat="1" ht="12.75" customHeight="1">
      <c r="A33" s="50" t="s">
        <v>111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/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51" t="s">
        <v>160</v>
      </c>
    </row>
    <row r="34" spans="1:19" s="15" customFormat="1" ht="12.75" customHeight="1">
      <c r="A34" s="50" t="s">
        <v>112</v>
      </c>
      <c r="B34" s="121">
        <v>0</v>
      </c>
      <c r="C34" s="121">
        <v>0</v>
      </c>
      <c r="D34" s="121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/>
      <c r="K34" s="121">
        <v>0</v>
      </c>
      <c r="L34" s="121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51" t="s">
        <v>161</v>
      </c>
    </row>
    <row r="35" spans="1:19" s="15" customFormat="1" ht="12.75" customHeight="1">
      <c r="A35" s="50" t="s">
        <v>113</v>
      </c>
      <c r="B35" s="85">
        <v>500</v>
      </c>
      <c r="C35" s="85">
        <v>0</v>
      </c>
      <c r="D35" s="85">
        <v>480</v>
      </c>
      <c r="E35" s="85">
        <v>20</v>
      </c>
      <c r="F35" s="85">
        <v>0</v>
      </c>
      <c r="G35" s="85">
        <v>0</v>
      </c>
      <c r="H35" s="85">
        <v>0</v>
      </c>
      <c r="I35" s="85">
        <v>0</v>
      </c>
      <c r="J35" s="85"/>
      <c r="K35" s="85">
        <v>141</v>
      </c>
      <c r="L35" s="85">
        <v>70</v>
      </c>
      <c r="M35" s="85">
        <v>0</v>
      </c>
      <c r="N35" s="85">
        <v>71</v>
      </c>
      <c r="O35" s="85">
        <v>0</v>
      </c>
      <c r="P35" s="85">
        <v>0</v>
      </c>
      <c r="Q35" s="85">
        <v>0</v>
      </c>
      <c r="R35" s="85">
        <v>0</v>
      </c>
      <c r="S35" s="51" t="s">
        <v>162</v>
      </c>
    </row>
    <row r="36" spans="1:19" s="15" customFormat="1" ht="12.75" customHeight="1">
      <c r="A36" s="50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51"/>
    </row>
    <row r="37" spans="1:19" s="15" customFormat="1" ht="12.75" customHeight="1">
      <c r="A37" s="50" t="s">
        <v>114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/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51" t="s">
        <v>163</v>
      </c>
    </row>
    <row r="38" spans="1:19" s="15" customFormat="1" ht="12.75" customHeight="1">
      <c r="A38" s="50" t="s">
        <v>115</v>
      </c>
      <c r="B38" s="85">
        <v>3</v>
      </c>
      <c r="C38" s="85">
        <v>0</v>
      </c>
      <c r="D38" s="85">
        <v>0</v>
      </c>
      <c r="E38" s="85">
        <v>3</v>
      </c>
      <c r="F38" s="85">
        <v>0</v>
      </c>
      <c r="G38" s="85">
        <v>0</v>
      </c>
      <c r="H38" s="85">
        <v>0</v>
      </c>
      <c r="I38" s="85">
        <v>0</v>
      </c>
      <c r="J38" s="85"/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51" t="s">
        <v>164</v>
      </c>
    </row>
    <row r="39" spans="1:19" s="15" customFormat="1" ht="12.75" customHeight="1">
      <c r="A39" s="50" t="s">
        <v>116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/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51" t="s">
        <v>165</v>
      </c>
    </row>
    <row r="40" spans="1:19" s="15" customFormat="1" ht="12.75" customHeight="1">
      <c r="A40" s="50" t="s">
        <v>117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/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51" t="s">
        <v>166</v>
      </c>
    </row>
    <row r="41" spans="1:19" s="15" customFormat="1" ht="12.75" customHeight="1">
      <c r="A41" s="50" t="s">
        <v>118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/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51" t="s">
        <v>167</v>
      </c>
    </row>
    <row r="42" spans="1:19" s="15" customFormat="1" ht="12.75" customHeight="1">
      <c r="A42" s="50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51"/>
    </row>
    <row r="43" spans="1:19" s="15" customFormat="1" ht="12.75" customHeight="1">
      <c r="A43" s="50" t="s">
        <v>119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/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51" t="s">
        <v>168</v>
      </c>
    </row>
    <row r="44" spans="1:19" s="15" customFormat="1" ht="12.75" customHeight="1">
      <c r="A44" s="50" t="s">
        <v>120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/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51" t="s">
        <v>169</v>
      </c>
    </row>
    <row r="45" spans="1:19" s="15" customFormat="1" ht="12.75" customHeight="1">
      <c r="A45" s="50" t="s">
        <v>121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/>
      <c r="K45" s="85">
        <v>0</v>
      </c>
      <c r="L45" s="85">
        <v>0</v>
      </c>
      <c r="M45" s="85">
        <v>0</v>
      </c>
      <c r="N45" s="85">
        <v>0</v>
      </c>
      <c r="O45" s="85">
        <v>240</v>
      </c>
      <c r="P45" s="85">
        <v>240</v>
      </c>
      <c r="Q45" s="85">
        <v>0</v>
      </c>
      <c r="R45" s="85">
        <v>0</v>
      </c>
      <c r="S45" s="51" t="s">
        <v>170</v>
      </c>
    </row>
    <row r="46" spans="1:19" s="15" customFormat="1" ht="12.75" customHeight="1">
      <c r="A46" s="50" t="s">
        <v>122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/>
      <c r="K46" s="85">
        <v>290</v>
      </c>
      <c r="L46" s="85">
        <v>290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51" t="s">
        <v>171</v>
      </c>
    </row>
    <row r="47" spans="1:19" s="15" customFormat="1" ht="12.75" customHeight="1">
      <c r="A47" s="50" t="s">
        <v>123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/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51" t="s">
        <v>172</v>
      </c>
    </row>
    <row r="48" spans="1:19" s="15" customFormat="1" ht="12.75" customHeight="1">
      <c r="A48" s="50" t="s">
        <v>124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/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51" t="s">
        <v>173</v>
      </c>
    </row>
    <row r="49" spans="1:19" s="15" customFormat="1" ht="12.75" customHeight="1">
      <c r="A49" s="50"/>
      <c r="B49" s="85"/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51"/>
    </row>
    <row r="50" spans="1:19" s="15" customFormat="1" ht="12.75" customHeight="1">
      <c r="A50" s="50" t="s">
        <v>125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/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51" t="s">
        <v>39</v>
      </c>
    </row>
    <row r="51" spans="1:19" s="15" customFormat="1" ht="12.75" customHeight="1">
      <c r="A51" s="50" t="s">
        <v>126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/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51" t="s">
        <v>41</v>
      </c>
    </row>
    <row r="52" spans="1:19" s="15" customFormat="1" ht="12.75" customHeight="1">
      <c r="A52" s="50" t="s">
        <v>127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/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51" t="s">
        <v>43</v>
      </c>
    </row>
    <row r="53" spans="1:19" s="15" customFormat="1" ht="12.75" customHeight="1">
      <c r="A53" s="50" t="s">
        <v>128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/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51" t="s">
        <v>45</v>
      </c>
    </row>
    <row r="54" spans="1:19" s="15" customFormat="1" ht="12.75" customHeight="1">
      <c r="A54" s="50" t="s">
        <v>129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/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51" t="s">
        <v>174</v>
      </c>
    </row>
    <row r="55" spans="1:19" s="15" customFormat="1" ht="4.5" customHeight="1">
      <c r="A55" s="66"/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4"/>
      <c r="O55" s="54"/>
      <c r="P55" s="54"/>
      <c r="Q55" s="54"/>
      <c r="R55" s="79"/>
      <c r="S55" s="56"/>
    </row>
    <row r="56" spans="1:19" s="15" customFormat="1" ht="12" customHeight="1">
      <c r="A56" s="111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82"/>
    </row>
    <row r="57" spans="1:11" s="2" customFormat="1" ht="10.5" customHeight="1">
      <c r="A57" s="1"/>
      <c r="K57" s="16"/>
    </row>
    <row r="58" s="2" customFormat="1" ht="10.5" customHeight="1">
      <c r="A58" s="57"/>
    </row>
    <row r="59" s="2" customFormat="1" ht="10.5" customHeight="1">
      <c r="A59" s="57"/>
    </row>
    <row r="60" s="2" customFormat="1" ht="10.5" customHeight="1"/>
    <row r="61" s="2" customFormat="1" ht="6" customHeight="1"/>
  </sheetData>
  <mergeCells count="10">
    <mergeCell ref="A2:I2"/>
    <mergeCell ref="K2:S2"/>
    <mergeCell ref="B5:I5"/>
    <mergeCell ref="K5:R5"/>
    <mergeCell ref="B6:E6"/>
    <mergeCell ref="F6:I6"/>
    <mergeCell ref="K6:N6"/>
    <mergeCell ref="B7:E7"/>
    <mergeCell ref="F7:I7"/>
    <mergeCell ref="K7:N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so6364</cp:lastModifiedBy>
  <cp:lastPrinted>2009-06-29T01:13:21Z</cp:lastPrinted>
  <dcterms:created xsi:type="dcterms:W3CDTF">2000-09-04T21:31:53Z</dcterms:created>
  <dcterms:modified xsi:type="dcterms:W3CDTF">2009-07-06T08:40:16Z</dcterms:modified>
  <cp:category/>
  <cp:version/>
  <cp:contentType/>
  <cp:contentStatus/>
</cp:coreProperties>
</file>