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<sst xmlns="http://schemas.openxmlformats.org/spreadsheetml/2006/main" count="271" uniqueCount="148">
  <si>
    <t xml:space="preserve">Category        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</si>
  <si>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</si>
  <si>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</si>
  <si>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</si>
  <si>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</si>
  <si>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</si>
  <si>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</si>
  <si>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</si>
  <si>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</si>
  <si>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</si>
  <si>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</si>
  <si>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</si>
  <si>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</si>
  <si>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</si>
  <si>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</si>
  <si>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</si>
  <si>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</si>
  <si>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</si>
  <si>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</si>
  <si>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</si>
  <si>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</si>
  <si>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</si>
  <si>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</si>
  <si>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</si>
  <si>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</si>
  <si>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</si>
  <si>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</si>
  <si>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</si>
  <si>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</si>
  <si>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</si>
  <si>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</si>
  <si>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</si>
  <si>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</si>
  <si>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</si>
  <si>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</si>
  <si>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</si>
  <si>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</si>
  <si>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>…</t>
  </si>
  <si>
    <t xml:space="preserve"> 8. Eggs</t>
  </si>
  <si>
    <t xml:space="preserve"> 9. Fish &amp; sea food</t>
  </si>
  <si>
    <t>Fish</t>
  </si>
  <si>
    <t>Shrimps &amp; crabs</t>
  </si>
  <si>
    <t>Cephaopodas</t>
  </si>
  <si>
    <t>Shell fish</t>
  </si>
  <si>
    <t></t>
  </si>
  <si>
    <t>Dried (salted)</t>
  </si>
  <si>
    <t>10. Milk</t>
  </si>
  <si>
    <t>Fresh</t>
  </si>
  <si>
    <t>Powdered</t>
  </si>
  <si>
    <t>11. Oils and fats</t>
  </si>
  <si>
    <t>Vegetable</t>
  </si>
  <si>
    <t>Animal</t>
  </si>
  <si>
    <r>
      <t xml:space="preserve">   </t>
    </r>
    <r>
      <rPr>
        <sz val="7"/>
        <rFont val="Times New Roman"/>
        <family val="1"/>
      </rPr>
      <t xml:space="preserve"> 44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91</t>
    </r>
    <r>
      <rPr>
        <sz val="8"/>
        <rFont val="標楷體"/>
        <family val="4"/>
      </rPr>
      <t>年糧食供需年報</t>
    </r>
  </si>
  <si>
    <t xml:space="preserve">FOOD SUPPLY &amp; UTILIZATION 2002      45   </t>
  </si>
  <si>
    <r>
      <t xml:space="preserve">1.  </t>
    </r>
    <r>
      <rPr>
        <sz val="14"/>
        <rFont val="標楷體"/>
        <family val="4"/>
      </rPr>
      <t>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內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生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產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量</t>
    </r>
  </si>
  <si>
    <t>1.  Domestic Production</t>
  </si>
  <si>
    <r>
      <t xml:space="preserve">     </t>
    </r>
    <r>
      <rPr>
        <sz val="8"/>
        <rFont val="標楷體"/>
        <family val="4"/>
      </rPr>
      <t>單位：千公噸</t>
    </r>
  </si>
  <si>
    <r>
      <t>Units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</si>
  <si>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</si>
  <si>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</si>
  <si>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</si>
  <si>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</si>
  <si>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</si>
  <si>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</si>
  <si>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</si>
  <si>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</si>
  <si>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</si>
  <si>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</si>
  <si>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</si>
  <si>
    <t>Year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</si>
  <si>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</si>
  <si>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</si>
  <si>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</si>
  <si>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</si>
  <si>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</si>
  <si>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</si>
  <si>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</si>
  <si>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</si>
  <si>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</si>
  <si>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</si>
  <si>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</si>
  <si>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r>
      <t xml:space="preserve"> 1. </t>
    </r>
    <r>
      <rPr>
        <b/>
        <sz val="8"/>
        <rFont val="標楷體"/>
        <family val="4"/>
      </rPr>
      <t>穀　　　類</t>
    </r>
  </si>
  <si>
    <t xml:space="preserve"> 1. Cereals</t>
  </si>
  <si>
    <r>
      <t>　　米</t>
    </r>
    <r>
      <rPr>
        <sz val="8"/>
        <rFont val="Times New Roman"/>
        <family val="1"/>
      </rPr>
      <t xml:space="preserve">    </t>
    </r>
  </si>
  <si>
    <t>小　　　麥</t>
  </si>
  <si>
    <t>玉　　　米</t>
  </si>
  <si>
    <t>高　　　粱</t>
  </si>
  <si>
    <t>其　　　他</t>
  </si>
  <si>
    <r>
      <t xml:space="preserve"> 2. </t>
    </r>
    <r>
      <rPr>
        <b/>
        <sz val="8"/>
        <rFont val="標楷體"/>
        <family val="4"/>
      </rPr>
      <t>薯　　　類</t>
    </r>
  </si>
  <si>
    <t>甘　　　藷</t>
  </si>
  <si>
    <t>樹　　　薯</t>
  </si>
  <si>
    <t>馬　鈴　薯</t>
  </si>
  <si>
    <r>
      <t>其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</si>
  <si>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 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</si>
  <si>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r>
      <t>　　糖</t>
    </r>
    <r>
      <rPr>
        <sz val="8"/>
        <rFont val="Times New Roman"/>
        <family val="1"/>
      </rPr>
      <t xml:space="preserve">    </t>
    </r>
  </si>
  <si>
    <t>蜂　　　蜜</t>
  </si>
  <si>
    <r>
      <t xml:space="preserve"> 4. </t>
    </r>
    <r>
      <rPr>
        <b/>
        <sz val="8"/>
        <rFont val="標楷體"/>
        <family val="4"/>
      </rPr>
      <t>子仁及油籽類</t>
    </r>
  </si>
  <si>
    <t>大　　　豆</t>
  </si>
  <si>
    <t>花　　　生</t>
  </si>
  <si>
    <t>芝　　　麻</t>
  </si>
  <si>
    <t>Sesame</t>
  </si>
  <si>
    <r>
      <t xml:space="preserve">   </t>
    </r>
    <r>
      <rPr>
        <sz val="8"/>
        <rFont val="標楷體"/>
        <family val="4"/>
      </rPr>
      <t></t>
    </r>
    <r>
      <rPr>
        <sz val="8"/>
        <rFont val="Times New Roman"/>
        <family val="1"/>
      </rPr>
      <t xml:space="preserve"> Others</t>
    </r>
  </si>
  <si>
    <r>
      <t xml:space="preserve"> 5. </t>
    </r>
    <r>
      <rPr>
        <b/>
        <sz val="8"/>
        <rFont val="標楷體"/>
        <family val="4"/>
      </rPr>
      <t>蔬　菜　類</t>
    </r>
  </si>
  <si>
    <t>葉　菜　類</t>
  </si>
  <si>
    <t>根　菜　類</t>
  </si>
  <si>
    <t>莖　菜　類</t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</si>
  <si>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</si>
  <si>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菇　　　類</t>
  </si>
  <si>
    <r>
      <t xml:space="preserve"> 6. </t>
    </r>
    <r>
      <rPr>
        <b/>
        <sz val="8"/>
        <rFont val="標楷體"/>
        <family val="4"/>
      </rPr>
      <t>果　品　類</t>
    </r>
  </si>
  <si>
    <t>香　　　蕉</t>
  </si>
  <si>
    <r>
      <t>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梨</t>
    </r>
  </si>
  <si>
    <t>柑　桔　類</t>
  </si>
  <si>
    <t>瓜　果　類</t>
  </si>
  <si>
    <r>
      <t xml:space="preserve"> 7. </t>
    </r>
    <r>
      <rPr>
        <b/>
        <sz val="8"/>
        <rFont val="標楷體"/>
        <family val="4"/>
      </rPr>
      <t>肉　　　類</t>
    </r>
  </si>
  <si>
    <r>
      <t>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</si>
  <si>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肉</t>
    </r>
  </si>
  <si>
    <r>
      <t>羊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肉</t>
    </r>
  </si>
  <si>
    <t>家　禽　肉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</si>
  <si>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</si>
  <si>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 8. </t>
    </r>
    <r>
      <rPr>
        <b/>
        <sz val="8"/>
        <rFont val="標楷體"/>
        <family val="4"/>
      </rPr>
      <t>蛋　　　類</t>
    </r>
  </si>
  <si>
    <r>
      <t xml:space="preserve"> 9. </t>
    </r>
    <r>
      <rPr>
        <b/>
        <sz val="8"/>
        <rFont val="標楷體"/>
        <family val="4"/>
      </rPr>
      <t>水　產　類</t>
    </r>
  </si>
  <si>
    <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</si>
  <si>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蝦　蟹　類</t>
  </si>
  <si>
    <t>頭　足　類</t>
  </si>
  <si>
    <t>貝　介　類</t>
  </si>
  <si>
    <r>
      <t>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漬</t>
    </r>
  </si>
  <si>
    <r>
      <t xml:space="preserve">10. </t>
    </r>
    <r>
      <rPr>
        <b/>
        <sz val="8"/>
        <rFont val="標楷體"/>
        <family val="4"/>
      </rPr>
      <t>乳　品　類</t>
    </r>
  </si>
  <si>
    <r>
      <t>鮮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奶</t>
    </r>
  </si>
  <si>
    <r>
      <t>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粉</t>
    </r>
  </si>
  <si>
    <r>
      <t xml:space="preserve">11. </t>
    </r>
    <r>
      <rPr>
        <b/>
        <sz val="8"/>
        <rFont val="標楷體"/>
        <family val="4"/>
      </rPr>
      <t>油　脂　類</t>
    </r>
  </si>
  <si>
    <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</si>
  <si>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大 豆 油</t>
  </si>
  <si>
    <r>
      <t></t>
    </r>
    <r>
      <rPr>
        <sz val="8"/>
        <rFont val="Times New Roman"/>
        <family val="1"/>
      </rPr>
      <t xml:space="preserve">  Soybean</t>
    </r>
  </si>
  <si>
    <t> 花 生 油</t>
  </si>
  <si>
    <r>
      <t></t>
    </r>
    <r>
      <rPr>
        <sz val="8"/>
        <rFont val="Times New Roman"/>
        <family val="1"/>
      </rPr>
      <t xml:space="preserve">  Peanut</t>
    </r>
  </si>
  <si>
    <t> 芝 麻 油</t>
  </si>
  <si>
    <r>
      <t></t>
    </r>
    <r>
      <rPr>
        <sz val="8"/>
        <rFont val="Times New Roman"/>
        <family val="1"/>
      </rPr>
      <t xml:space="preserve">  Sesame</t>
    </r>
  </si>
  <si>
    <t> 其    他</t>
  </si>
  <si>
    <r>
      <t></t>
    </r>
    <r>
      <rPr>
        <sz val="8"/>
        <rFont val="Times New Roman"/>
        <family val="1"/>
      </rPr>
      <t xml:space="preserve">  Others</t>
    </r>
  </si>
  <si>
    <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</si>
  <si>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豬    油</t>
  </si>
  <si>
    <r>
      <t></t>
    </r>
    <r>
      <rPr>
        <sz val="8"/>
        <rFont val="Times New Roman"/>
        <family val="1"/>
      </rPr>
      <t xml:space="preserve">  Lard</t>
    </r>
  </si>
  <si>
    <t> 奶    油</t>
  </si>
  <si>
    <r>
      <t></t>
    </r>
    <r>
      <rPr>
        <sz val="8"/>
        <rFont val="Times New Roman"/>
        <family val="1"/>
      </rPr>
      <t xml:space="preserve">  Butter</t>
    </r>
  </si>
  <si>
    <t> 其    他</t>
  </si>
  <si>
    <r>
      <t></t>
    </r>
    <r>
      <rPr>
        <sz val="8"/>
        <rFont val="Times New Roman"/>
        <family val="1"/>
      </rPr>
      <t xml:space="preserve">  Others</t>
    </r>
  </si>
  <si>
    <r>
      <t xml:space="preserve">12. </t>
    </r>
    <r>
      <rPr>
        <b/>
        <sz val="8"/>
        <rFont val="標楷體"/>
        <family val="4"/>
      </rPr>
      <t>酒　　　類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千公石</t>
    </r>
    <r>
      <rPr>
        <b/>
        <sz val="8"/>
        <rFont val="Times New Roman"/>
        <family val="1"/>
      </rPr>
      <t>)</t>
    </r>
  </si>
  <si>
    <t xml:space="preserve">12. Wine &amp; beer(1000 H.L.)  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</si>
</sst>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0.0_);[Red]\(0.0\)"/>
    <numFmt numFmtId="182" formatCode="@\ \ &quot;出 &quot;\ &quot;口 &quot;\ &quot;量 &quot;\ &quot;之 &quot;\ &quot;內 &quot;\ &quot;容 &quot;"/>
    <numFmt numFmtId="183" formatCode="@\ &quot;出&quot;\ &quot;口&quot;\ &quot;量&quot;"/>
    <numFmt numFmtId="184" formatCode="@\ &quot;進&quot;\ &quot;口&quot;\ &quot;量&quot;\ "/>
    <numFmt numFmtId="185" formatCode="#,##0;\-#,##0;\-;"/>
    <numFmt numFmtId="186" formatCode="#,##0.0;\-#,##0.0;\-;"/>
    <numFmt numFmtId="187" formatCode="#,##0.0_);\-#,##0.0&quot; &quot;"/>
    <numFmt numFmtId="188" formatCode="#,##0.00_);\-#,##0.00&quot; &quot;"/>
    <numFmt numFmtId="189" formatCode="&quot;質&quot;\ #,##0.00&quot;公克&quot;"/>
    <numFmt numFmtId="190" formatCode="&quot;*含植物性蛋白質&quot;\ #,##0.00&quot;公克及動物性蛋白&quot;"/>
    <numFmt numFmtId="191" formatCode="&quot;  Including vegetable protein&quot;\ #,##0.00\ &quot;grams and &quot;"/>
    <numFmt numFmtId="192" formatCode="#,##0.0_);\-#,##0.0&quot; &quot;;&quot; &quot;"/>
    <numFmt numFmtId="193" formatCode="#,##0.00_);\-#,##0.00&quot; &quot;;&quot; &quot;"/>
    <numFmt numFmtId="194" formatCode="&quot;Population：&quot;#,##0&quot;    &quot;\ \ \ "/>
    <numFmt numFmtId="195" formatCode="0.00_);[Red]\(0.00\)"/>
    <numFmt numFmtId="196" formatCode="#,##0.00&quot;*&quot;_);\-#,##0.00&quot;* &quot;"/>
    <numFmt numFmtId="197" formatCode="#,##0_ "/>
    <numFmt numFmtId="198" formatCode="&quot;  人口數：&quot;#,##0&quot;人&quot;"/>
    <numFmt numFmtId="199" formatCode="#,##0_);[Red]\(#,##0\)"/>
    <numFmt numFmtId="200" formatCode="#,##0.0_);\-#,##0.0&quot; &quot;;&quot;－&quot;"/>
    <numFmt numFmtId="201" formatCode="#,##0.00_);\-#,##0.00&quot; &quot;;&quot;－&quot;"/>
    <numFmt numFmtId="202" formatCode="#,##0.00&quot;*&quot;_);\-#,##0.00&quot;*&quot;;&quot;－&quot;"/>
    <numFmt numFmtId="203" formatCode="#,##0.00_)&quot;公克&quot;;\-#,##0.00&quot; 公克&quot;;&quot;－&quot;"/>
    <numFmt numFmtId="204" formatCode="#,##0.00_)&quot;公克及&quot;;\-#,##0.00&quot; 公克&quot;;&quot;－&quot;"/>
    <numFmt numFmtId="205" formatCode="#,##0.00_)&quot;   grams&quot;;\-#,##0.00&quot; 公克&quot;;&quot;－&quot;"/>
    <numFmt numFmtId="206" formatCode="0.00000000"/>
    <numFmt numFmtId="207" formatCode="&quot;  人口數：&quot;#,##0"/>
    <numFmt numFmtId="208" formatCode="&quot;Population ： &quot;#,##0\ \ \ 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&quot;  民  國   &quot;e&quot;   年    (&quot;yyyy&quot;)&quot;"/>
    <numFmt numFmtId="214" formatCode="&quot;民 國  &quot;e&quot; 年 (&quot;yyyy&quot;)&quot;"/>
    <numFmt numFmtId="215" formatCode="#\ ###\ ###\ ##0"/>
    <numFmt numFmtId="216" formatCode="#\ ###\ ###\ ##0.00"/>
    <numFmt numFmtId="217" formatCode="0.00_ "/>
    <numFmt numFmtId="218" formatCode="#\ ###\ ###"/>
    <numFmt numFmtId="219" formatCode="#\ ###\ ##0"/>
    <numFmt numFmtId="220" formatCode="#\ ###"/>
    <numFmt numFmtId="221" formatCode="#\ ###\ ##\-"/>
    <numFmt numFmtId="222" formatCode="##\ ###\ ###"/>
    <numFmt numFmtId="223" formatCode="##\ ###\ ##0"/>
    <numFmt numFmtId="224" formatCode="#\ ###\ ###\ ###"/>
    <numFmt numFmtId="225" formatCode="_-* #\ ##0;\-* #\ ##0;_-* &quot;-&quot;_-;_-@_-"/>
    <numFmt numFmtId="226" formatCode="#,##0.0_);\-#,##0.0&quot; &quot;;&quot;…&quot;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2"/>
      <name val="華康楷書體W5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1"/>
      <name val="華康楷書體W5"/>
      <family val="4"/>
    </font>
    <font>
      <sz val="8"/>
      <name val="細明體"/>
      <family val="3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3" fillId="0" borderId="0" xfId="0" applyFont="1" applyAlignment="1" quotePrefix="1">
      <alignment horizontal="centerContinuous" vertical="top"/>
    </xf>
    <xf numFmtId="0" fontId="13" fillId="0" borderId="0" xfId="0" applyFont="1" applyAlignment="1" quotePrefix="1">
      <alignment vertical="top"/>
    </xf>
    <xf numFmtId="0" fontId="13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9" fillId="0" borderId="0" xfId="15" applyFont="1" applyBorder="1" applyAlignment="1">
      <alignment horizontal="left" vertical="center" indent="2"/>
      <protection/>
    </xf>
    <xf numFmtId="0" fontId="16" fillId="0" borderId="0" xfId="0" applyFont="1" applyBorder="1" applyAlignment="1" quotePrefix="1">
      <alignment/>
    </xf>
    <xf numFmtId="0" fontId="15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16" applyNumberFormat="1" applyFont="1" applyBorder="1" applyAlignment="1">
      <alignment horizontal="center" wrapText="1"/>
      <protection/>
    </xf>
    <xf numFmtId="49" fontId="10" fillId="0" borderId="5" xfId="1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17" applyNumberFormat="1" applyFont="1" applyBorder="1" applyAlignment="1">
      <alignment horizontal="center" vertical="center"/>
      <protection/>
    </xf>
    <xf numFmtId="49" fontId="9" fillId="0" borderId="12" xfId="17" applyNumberFormat="1" applyFont="1" applyBorder="1" applyAlignment="1">
      <alignment horizontal="center" vertical="center"/>
      <protection/>
    </xf>
    <xf numFmtId="49" fontId="9" fillId="0" borderId="13" xfId="17" applyNumberFormat="1" applyFont="1" applyBorder="1" applyAlignment="1">
      <alignment horizontal="center" vertical="center"/>
      <protection/>
    </xf>
    <xf numFmtId="49" fontId="9" fillId="0" borderId="14" xfId="17" applyNumberFormat="1" applyFont="1" applyBorder="1" applyAlignment="1">
      <alignment horizontal="center" vertical="center"/>
      <protection/>
    </xf>
    <xf numFmtId="0" fontId="9" fillId="0" borderId="15" xfId="0" applyFont="1" applyBorder="1" applyAlignment="1" quotePrefix="1">
      <alignment horizontal="center" vertical="center"/>
    </xf>
    <xf numFmtId="0" fontId="19" fillId="0" borderId="1" xfId="15" applyFont="1" applyBorder="1" applyAlignment="1">
      <alignment horizontal="left" vertical="center" indent="1"/>
      <protection/>
    </xf>
    <xf numFmtId="0" fontId="19" fillId="0" borderId="2" xfId="15" applyFont="1" applyBorder="1" applyAlignment="1" quotePrefix="1">
      <alignment horizontal="left" vertical="center"/>
      <protection/>
    </xf>
    <xf numFmtId="0" fontId="9" fillId="0" borderId="3" xfId="15" applyFont="1" applyBorder="1" applyAlignment="1">
      <alignment horizontal="left" vertical="center"/>
      <protection/>
    </xf>
    <xf numFmtId="200" fontId="19" fillId="0" borderId="16" xfId="0" applyNumberFormat="1" applyFont="1" applyBorder="1" applyAlignment="1">
      <alignment horizontal="right" vertical="center"/>
    </xf>
    <xf numFmtId="200" fontId="19" fillId="0" borderId="17" xfId="0" applyNumberFormat="1" applyFont="1" applyBorder="1" applyAlignment="1">
      <alignment horizontal="right" vertical="center"/>
    </xf>
    <xf numFmtId="0" fontId="9" fillId="0" borderId="2" xfId="15" applyFont="1" applyBorder="1" applyAlignment="1">
      <alignment vertical="center"/>
      <protection/>
    </xf>
    <xf numFmtId="0" fontId="19" fillId="0" borderId="3" xfId="15" applyFont="1" applyBorder="1" applyAlignment="1">
      <alignment horizontal="left" vertical="center" indent="1"/>
      <protection/>
    </xf>
    <xf numFmtId="0" fontId="9" fillId="0" borderId="18" xfId="15" applyFont="1" applyBorder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left" vertical="center" indent="1"/>
      <protection/>
    </xf>
    <xf numFmtId="200" fontId="9" fillId="0" borderId="16" xfId="0" applyNumberFormat="1" applyFont="1" applyBorder="1" applyAlignment="1">
      <alignment horizontal="right" vertical="center"/>
    </xf>
    <xf numFmtId="200" fontId="9" fillId="0" borderId="17" xfId="0" applyNumberFormat="1" applyFont="1" applyBorder="1" applyAlignment="1">
      <alignment horizontal="right" vertical="center"/>
    </xf>
    <xf numFmtId="0" fontId="9" fillId="0" borderId="18" xfId="15" applyFont="1" applyBorder="1" applyAlignment="1" quotePrefix="1">
      <alignment horizontal="left" vertical="center"/>
      <protection/>
    </xf>
    <xf numFmtId="0" fontId="9" fillId="0" borderId="15" xfId="15" applyFont="1" applyBorder="1" applyAlignment="1">
      <alignment horizontal="left" vertical="center" indent="1"/>
      <protection/>
    </xf>
    <xf numFmtId="0" fontId="9" fillId="0" borderId="19" xfId="15" applyFont="1" applyBorder="1" applyAlignment="1">
      <alignment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 indent="1"/>
      <protection/>
    </xf>
    <xf numFmtId="200" fontId="9" fillId="0" borderId="22" xfId="0" applyNumberFormat="1" applyFont="1" applyBorder="1" applyAlignment="1">
      <alignment horizontal="right" vertical="center"/>
    </xf>
    <xf numFmtId="0" fontId="9" fillId="0" borderId="19" xfId="15" applyFont="1" applyBorder="1" applyAlignment="1" quotePrefix="1">
      <alignment horizontal="left" vertical="center"/>
      <protection/>
    </xf>
    <xf numFmtId="0" fontId="9" fillId="0" borderId="21" xfId="15" applyFont="1" applyBorder="1" applyAlignment="1">
      <alignment horizontal="left" vertical="center" indent="1"/>
      <protection/>
    </xf>
    <xf numFmtId="0" fontId="19" fillId="0" borderId="18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 quotePrefix="1">
      <alignment horizontal="left" vertical="center"/>
      <protection/>
    </xf>
    <xf numFmtId="0" fontId="19" fillId="0" borderId="18" xfId="15" applyFont="1" applyBorder="1" applyAlignment="1">
      <alignment horizontal="left" vertical="center" indent="1"/>
      <protection/>
    </xf>
    <xf numFmtId="0" fontId="19" fillId="0" borderId="15" xfId="15" applyFont="1" applyBorder="1" applyAlignment="1">
      <alignment horizontal="left" vertical="center" indent="1"/>
      <protection/>
    </xf>
    <xf numFmtId="226" fontId="21" fillId="0" borderId="22" xfId="0" applyNumberFormat="1" applyFont="1" applyBorder="1" applyAlignment="1">
      <alignment horizontal="right" vertical="center"/>
    </xf>
    <xf numFmtId="226" fontId="9" fillId="0" borderId="22" xfId="0" applyNumberFormat="1" applyFont="1" applyBorder="1" applyAlignment="1">
      <alignment horizontal="right" vertical="center"/>
    </xf>
    <xf numFmtId="226" fontId="9" fillId="0" borderId="17" xfId="0" applyNumberFormat="1" applyFont="1" applyBorder="1" applyAlignment="1">
      <alignment horizontal="right" vertical="center"/>
    </xf>
    <xf numFmtId="0" fontId="19" fillId="0" borderId="23" xfId="15" applyFont="1" applyBorder="1" applyAlignment="1" quotePrefix="1">
      <alignment horizontal="left" vertical="center" indent="1"/>
      <protection/>
    </xf>
    <xf numFmtId="0" fontId="19" fillId="0" borderId="24" xfId="15" applyFont="1" applyBorder="1" applyAlignment="1" quotePrefix="1">
      <alignment horizontal="left" vertical="center"/>
      <protection/>
    </xf>
    <xf numFmtId="0" fontId="9" fillId="0" borderId="25" xfId="15" applyFont="1" applyBorder="1" applyAlignment="1">
      <alignment horizontal="left" vertical="center" indent="1"/>
      <protection/>
    </xf>
    <xf numFmtId="200" fontId="19" fillId="0" borderId="22" xfId="0" applyNumberFormat="1" applyFont="1" applyBorder="1" applyAlignment="1">
      <alignment horizontal="right" vertical="center"/>
    </xf>
    <xf numFmtId="0" fontId="19" fillId="0" borderId="19" xfId="15" applyFont="1" applyBorder="1" applyAlignment="1">
      <alignment horizontal="left" vertical="center" indent="1"/>
      <protection/>
    </xf>
    <xf numFmtId="0" fontId="19" fillId="0" borderId="20" xfId="15" applyFont="1" applyBorder="1" applyAlignment="1" quotePrefix="1">
      <alignment horizontal="left" vertical="center"/>
      <protection/>
    </xf>
    <xf numFmtId="0" fontId="19" fillId="0" borderId="21" xfId="15" applyFont="1" applyBorder="1" applyAlignment="1" quotePrefix="1">
      <alignment horizontal="left" vertical="center" indent="1"/>
      <protection/>
    </xf>
    <xf numFmtId="0" fontId="9" fillId="0" borderId="15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>
      <alignment vertical="center"/>
      <protection/>
    </xf>
    <xf numFmtId="0" fontId="9" fillId="0" borderId="18" xfId="15" applyFont="1" applyBorder="1" applyAlignment="1">
      <alignment horizontal="center" vertical="center"/>
      <protection/>
    </xf>
    <xf numFmtId="226" fontId="9" fillId="0" borderId="16" xfId="0" applyNumberFormat="1" applyFont="1" applyBorder="1" applyAlignment="1">
      <alignment horizontal="right" vertical="center"/>
    </xf>
    <xf numFmtId="0" fontId="9" fillId="0" borderId="19" xfId="15" applyFont="1" applyBorder="1" applyAlignment="1">
      <alignment horizontal="center" vertical="center"/>
      <protection/>
    </xf>
    <xf numFmtId="226" fontId="9" fillId="0" borderId="26" xfId="0" applyNumberFormat="1" applyFont="1" applyBorder="1" applyAlignment="1">
      <alignment horizontal="right" vertical="center"/>
    </xf>
    <xf numFmtId="226" fontId="9" fillId="0" borderId="21" xfId="0" applyNumberFormat="1" applyFont="1" applyBorder="1" applyAlignment="1">
      <alignment horizontal="right" vertical="center"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19" fillId="0" borderId="27" xfId="15" applyFont="1" applyBorder="1" applyAlignment="1">
      <alignment horizontal="left" vertical="center" indent="1"/>
      <protection/>
    </xf>
    <xf numFmtId="0" fontId="19" fillId="0" borderId="28" xfId="15" applyFont="1" applyBorder="1" applyAlignment="1">
      <alignment vertical="center"/>
      <protection/>
    </xf>
    <xf numFmtId="0" fontId="19" fillId="0" borderId="29" xfId="15" applyFont="1" applyBorder="1" applyAlignment="1">
      <alignment vertical="center"/>
      <protection/>
    </xf>
    <xf numFmtId="200" fontId="19" fillId="0" borderId="30" xfId="0" applyNumberFormat="1" applyFont="1" applyBorder="1" applyAlignment="1">
      <alignment horizontal="right" vertical="center"/>
    </xf>
    <xf numFmtId="200" fontId="19" fillId="0" borderId="13" xfId="0" applyNumberFormat="1" applyFont="1" applyBorder="1" applyAlignment="1">
      <alignment horizontal="right" vertical="center"/>
    </xf>
    <xf numFmtId="200" fontId="19" fillId="0" borderId="9" xfId="0" applyNumberFormat="1" applyFont="1" applyBorder="1" applyAlignment="1">
      <alignment horizontal="right" vertical="center"/>
    </xf>
    <xf numFmtId="0" fontId="19" fillId="0" borderId="27" xfId="0" applyFont="1" applyBorder="1" applyAlignment="1">
      <alignment horizontal="left" inden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</cellXfs>
  <cellStyles count="11">
    <cellStyle name="Normal" xfId="0"/>
    <cellStyle name="一般_Fbs表" xfId="15"/>
    <cellStyle name="一般_Fyeartab1" xfId="16"/>
    <cellStyle name="一般_pfctab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6"/>
  <sheetViews>
    <sheetView tabSelected="1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N66" sqref="N66"/>
    </sheetView>
  </sheetViews>
  <sheetFormatPr defaultColWidth="9.00390625" defaultRowHeight="15.75"/>
  <cols>
    <col min="1" max="2" width="2.625" style="2" customWidth="1"/>
    <col min="3" max="3" width="14.625" style="2" customWidth="1"/>
    <col min="4" max="8" width="12.625" style="2" customWidth="1"/>
    <col min="9" max="9" width="16.125" style="2" customWidth="1"/>
    <col min="10" max="14" width="12.625" style="2" customWidth="1"/>
    <col min="15" max="16" width="2.625" style="2" customWidth="1"/>
    <col min="17" max="17" width="14.625" style="2" customWidth="1"/>
    <col min="18" max="16384" width="9.00390625" style="2" customWidth="1"/>
  </cols>
  <sheetData>
    <row r="1" spans="1:17" ht="9.75" customHeight="1">
      <c r="A1" s="1" t="s">
        <v>52</v>
      </c>
      <c r="Q1" s="3" t="s">
        <v>53</v>
      </c>
    </row>
    <row r="2" ht="24.75" customHeight="1">
      <c r="A2" s="4"/>
    </row>
    <row r="3" spans="1:18" s="11" customFormat="1" ht="24.75" customHeight="1">
      <c r="A3" s="5" t="s">
        <v>54</v>
      </c>
      <c r="B3" s="5"/>
      <c r="C3" s="5"/>
      <c r="D3" s="5"/>
      <c r="E3" s="6"/>
      <c r="F3" s="7"/>
      <c r="G3" s="7"/>
      <c r="H3" s="7"/>
      <c r="I3" s="8"/>
      <c r="J3" s="9" t="s">
        <v>55</v>
      </c>
      <c r="K3" s="6"/>
      <c r="L3" s="7"/>
      <c r="M3" s="7"/>
      <c r="N3" s="7"/>
      <c r="O3" s="7"/>
      <c r="P3" s="7"/>
      <c r="Q3" s="7"/>
      <c r="R3" s="10"/>
    </row>
    <row r="4" spans="1:18" s="18" customFormat="1" ht="9.75" customHeight="1">
      <c r="A4" s="12" t="s">
        <v>56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 t="s">
        <v>57</v>
      </c>
      <c r="P4" s="17"/>
      <c r="Q4" s="13"/>
      <c r="R4" s="14"/>
    </row>
    <row r="5" spans="1:18" s="18" customFormat="1" ht="24.75" customHeight="1">
      <c r="A5" s="19"/>
      <c r="B5" s="20"/>
      <c r="C5" s="21" t="s">
        <v>58</v>
      </c>
      <c r="D5" s="22" t="s">
        <v>59</v>
      </c>
      <c r="E5" s="23" t="s">
        <v>60</v>
      </c>
      <c r="F5" s="23" t="s">
        <v>61</v>
      </c>
      <c r="G5" s="23" t="s">
        <v>62</v>
      </c>
      <c r="H5" s="23" t="s">
        <v>63</v>
      </c>
      <c r="I5" s="24"/>
      <c r="J5" s="25" t="s">
        <v>64</v>
      </c>
      <c r="K5" s="23" t="s">
        <v>65</v>
      </c>
      <c r="L5" s="23" t="s">
        <v>66</v>
      </c>
      <c r="M5" s="23" t="s">
        <v>67</v>
      </c>
      <c r="N5" s="26" t="s">
        <v>68</v>
      </c>
      <c r="O5" s="19"/>
      <c r="P5" s="27" t="s">
        <v>69</v>
      </c>
      <c r="Q5" s="28"/>
      <c r="R5" s="29"/>
    </row>
    <row r="6" spans="1:18" s="18" customFormat="1" ht="24.75" customHeight="1">
      <c r="A6" s="30"/>
      <c r="B6" s="31" t="s">
        <v>70</v>
      </c>
      <c r="C6" s="32"/>
      <c r="D6" s="33" t="s">
        <v>71</v>
      </c>
      <c r="E6" s="34" t="s">
        <v>72</v>
      </c>
      <c r="F6" s="34" t="s">
        <v>73</v>
      </c>
      <c r="G6" s="34" t="s">
        <v>74</v>
      </c>
      <c r="H6" s="34" t="s">
        <v>75</v>
      </c>
      <c r="I6" s="24"/>
      <c r="J6" s="35" t="s">
        <v>76</v>
      </c>
      <c r="K6" s="34" t="s">
        <v>77</v>
      </c>
      <c r="L6" s="34" t="s">
        <v>78</v>
      </c>
      <c r="M6" s="34" t="s">
        <v>79</v>
      </c>
      <c r="N6" s="36" t="s">
        <v>80</v>
      </c>
      <c r="O6" s="24"/>
      <c r="P6" s="24"/>
      <c r="Q6" s="37" t="s">
        <v>0</v>
      </c>
      <c r="R6" s="29"/>
    </row>
    <row r="7" spans="1:18" s="18" customFormat="1" ht="10.5" customHeight="1">
      <c r="A7" s="38" t="s">
        <v>81</v>
      </c>
      <c r="B7" s="39"/>
      <c r="C7" s="40"/>
      <c r="D7" s="41">
        <f>SUM(D8:D12)</f>
        <v>2283.5629999999996</v>
      </c>
      <c r="E7" s="41">
        <f>SUM(E8:E12)</f>
        <v>2134.6150000000002</v>
      </c>
      <c r="F7" s="41">
        <f>SUM(F8:F12)</f>
        <v>2109.469</v>
      </c>
      <c r="G7" s="41">
        <f>SUM(G8:G12)</f>
        <v>1979.2060000000001</v>
      </c>
      <c r="H7" s="41">
        <f>SUM(H8:H12)</f>
        <v>1999.7659999999998</v>
      </c>
      <c r="I7" s="42"/>
      <c r="J7" s="41">
        <f>SUM(J8:J12)</f>
        <v>1716.3660000000002</v>
      </c>
      <c r="K7" s="41">
        <f>SUM(K8:K12)</f>
        <v>1738.304291</v>
      </c>
      <c r="L7" s="41">
        <f>SUM(L8:L12)</f>
        <v>1693.2899999999997</v>
      </c>
      <c r="M7" s="41">
        <f>SUM(M8:M12)</f>
        <v>1531.9309999999998</v>
      </c>
      <c r="N7" s="41">
        <f>SUM(N8:N12)</f>
        <v>1604.6074999999998</v>
      </c>
      <c r="O7" s="38" t="s">
        <v>82</v>
      </c>
      <c r="P7" s="43"/>
      <c r="Q7" s="44"/>
      <c r="R7" s="29"/>
    </row>
    <row r="8" spans="1:18" s="18" customFormat="1" ht="10.5" customHeight="1">
      <c r="A8" s="45"/>
      <c r="B8" s="46" t="s">
        <v>1</v>
      </c>
      <c r="C8" s="47" t="s">
        <v>83</v>
      </c>
      <c r="D8" s="48">
        <v>1819.774</v>
      </c>
      <c r="E8" s="48">
        <v>1678.776</v>
      </c>
      <c r="F8" s="48">
        <v>1686.535</v>
      </c>
      <c r="G8" s="48">
        <v>1577.289</v>
      </c>
      <c r="H8" s="48">
        <v>1662.733</v>
      </c>
      <c r="I8" s="49"/>
      <c r="J8" s="48">
        <v>1489.392</v>
      </c>
      <c r="K8" s="48">
        <v>1558.593791</v>
      </c>
      <c r="L8" s="48">
        <v>1540.122</v>
      </c>
      <c r="M8" s="48">
        <v>1396.274</v>
      </c>
      <c r="N8" s="48">
        <v>1460.67</v>
      </c>
      <c r="O8" s="50"/>
      <c r="P8" s="46" t="s">
        <v>1</v>
      </c>
      <c r="Q8" s="51" t="s">
        <v>2</v>
      </c>
      <c r="R8" s="29"/>
    </row>
    <row r="9" spans="1:18" s="18" customFormat="1" ht="10.5" customHeight="1">
      <c r="A9" s="45"/>
      <c r="B9" s="46" t="s">
        <v>3</v>
      </c>
      <c r="C9" s="47" t="s">
        <v>84</v>
      </c>
      <c r="D9" s="48">
        <v>4.921</v>
      </c>
      <c r="E9" s="48">
        <v>4.44</v>
      </c>
      <c r="F9" s="48">
        <v>4.429</v>
      </c>
      <c r="G9" s="48">
        <v>0.193</v>
      </c>
      <c r="H9" s="48">
        <v>0.085</v>
      </c>
      <c r="I9" s="49"/>
      <c r="J9" s="48">
        <v>0.066</v>
      </c>
      <c r="K9" s="48">
        <v>0.088</v>
      </c>
      <c r="L9" s="48">
        <v>0.127</v>
      </c>
      <c r="M9" s="48">
        <v>0.234</v>
      </c>
      <c r="N9" s="48">
        <v>0.262</v>
      </c>
      <c r="O9" s="50"/>
      <c r="P9" s="46" t="s">
        <v>3</v>
      </c>
      <c r="Q9" s="51" t="s">
        <v>4</v>
      </c>
      <c r="R9" s="29"/>
    </row>
    <row r="10" spans="1:18" s="18" customFormat="1" ht="10.5" customHeight="1">
      <c r="A10" s="45"/>
      <c r="B10" s="46" t="s">
        <v>5</v>
      </c>
      <c r="C10" s="47" t="s">
        <v>85</v>
      </c>
      <c r="D10" s="48">
        <v>346.21</v>
      </c>
      <c r="E10" s="48">
        <v>345.295</v>
      </c>
      <c r="F10" s="48">
        <v>319.972</v>
      </c>
      <c r="G10" s="48">
        <v>333.98</v>
      </c>
      <c r="H10" s="48">
        <v>278.509</v>
      </c>
      <c r="I10" s="49"/>
      <c r="J10" s="48">
        <v>181.882</v>
      </c>
      <c r="K10" s="48">
        <v>145.0945</v>
      </c>
      <c r="L10" s="48">
        <v>125.494</v>
      </c>
      <c r="M10" s="48">
        <v>112.609</v>
      </c>
      <c r="N10" s="48">
        <v>124.5725</v>
      </c>
      <c r="O10" s="50"/>
      <c r="P10" s="46" t="s">
        <v>5</v>
      </c>
      <c r="Q10" s="51" t="s">
        <v>6</v>
      </c>
      <c r="R10" s="29"/>
    </row>
    <row r="11" spans="1:18" s="18" customFormat="1" ht="10.5" customHeight="1">
      <c r="A11" s="45"/>
      <c r="B11" s="46" t="s">
        <v>7</v>
      </c>
      <c r="C11" s="47" t="s">
        <v>86</v>
      </c>
      <c r="D11" s="48">
        <v>111.663</v>
      </c>
      <c r="E11" s="48">
        <v>105.308</v>
      </c>
      <c r="F11" s="48">
        <v>97.577</v>
      </c>
      <c r="G11" s="48">
        <v>66.755</v>
      </c>
      <c r="H11" s="48">
        <v>57.175</v>
      </c>
      <c r="I11" s="49"/>
      <c r="J11" s="48">
        <v>43.771</v>
      </c>
      <c r="K11" s="48">
        <v>33.579</v>
      </c>
      <c r="L11" s="48">
        <v>26.456</v>
      </c>
      <c r="M11" s="48">
        <v>21.652</v>
      </c>
      <c r="N11" s="48">
        <v>17.918</v>
      </c>
      <c r="O11" s="50"/>
      <c r="P11" s="46" t="s">
        <v>7</v>
      </c>
      <c r="Q11" s="51" t="s">
        <v>8</v>
      </c>
      <c r="R11" s="29"/>
    </row>
    <row r="12" spans="1:18" s="18" customFormat="1" ht="10.5" customHeight="1">
      <c r="A12" s="52"/>
      <c r="B12" s="53" t="s">
        <v>9</v>
      </c>
      <c r="C12" s="54" t="s">
        <v>87</v>
      </c>
      <c r="D12" s="55">
        <v>0.995</v>
      </c>
      <c r="E12" s="55">
        <v>0.796</v>
      </c>
      <c r="F12" s="55">
        <v>0.956</v>
      </c>
      <c r="G12" s="55">
        <v>0.989</v>
      </c>
      <c r="H12" s="55">
        <v>1.264</v>
      </c>
      <c r="I12" s="49"/>
      <c r="J12" s="55">
        <v>1.255</v>
      </c>
      <c r="K12" s="55">
        <v>0.949</v>
      </c>
      <c r="L12" s="55">
        <v>1.091</v>
      </c>
      <c r="M12" s="55">
        <v>1.162</v>
      </c>
      <c r="N12" s="55">
        <v>1.185</v>
      </c>
      <c r="O12" s="56"/>
      <c r="P12" s="53" t="s">
        <v>9</v>
      </c>
      <c r="Q12" s="57" t="s">
        <v>10</v>
      </c>
      <c r="R12" s="29"/>
    </row>
    <row r="13" spans="1:18" s="18" customFormat="1" ht="10.5" customHeight="1">
      <c r="A13" s="58" t="s">
        <v>88</v>
      </c>
      <c r="B13" s="59"/>
      <c r="C13" s="51"/>
      <c r="D13" s="41">
        <v>226.775</v>
      </c>
      <c r="E13" s="41">
        <v>219.288</v>
      </c>
      <c r="F13" s="41">
        <v>230.536</v>
      </c>
      <c r="G13" s="41">
        <v>243.312</v>
      </c>
      <c r="H13" s="41">
        <v>261.162</v>
      </c>
      <c r="I13" s="42"/>
      <c r="J13" s="41">
        <v>227.05899999999997</v>
      </c>
      <c r="K13" s="41">
        <v>255.401</v>
      </c>
      <c r="L13" s="41">
        <v>241.93699999999998</v>
      </c>
      <c r="M13" s="41">
        <v>222.114</v>
      </c>
      <c r="N13" s="41">
        <v>231.18099999999998</v>
      </c>
      <c r="O13" s="60" t="s">
        <v>11</v>
      </c>
      <c r="P13" s="59"/>
      <c r="Q13" s="61"/>
      <c r="R13" s="29"/>
    </row>
    <row r="14" spans="1:18" s="18" customFormat="1" ht="10.5" customHeight="1">
      <c r="A14" s="45"/>
      <c r="B14" s="46" t="s">
        <v>1</v>
      </c>
      <c r="C14" s="47" t="s">
        <v>89</v>
      </c>
      <c r="D14" s="48">
        <v>187.68</v>
      </c>
      <c r="E14" s="48">
        <v>181.48</v>
      </c>
      <c r="F14" s="48">
        <v>195.938</v>
      </c>
      <c r="G14" s="48">
        <v>203.87</v>
      </c>
      <c r="H14" s="48">
        <v>207.773</v>
      </c>
      <c r="I14" s="49"/>
      <c r="J14" s="48">
        <v>187.238</v>
      </c>
      <c r="K14" s="48">
        <v>218.584</v>
      </c>
      <c r="L14" s="48">
        <v>197.837</v>
      </c>
      <c r="M14" s="48">
        <v>188.716</v>
      </c>
      <c r="N14" s="48">
        <v>191.448</v>
      </c>
      <c r="O14" s="50"/>
      <c r="P14" s="46" t="s">
        <v>1</v>
      </c>
      <c r="Q14" s="51" t="s">
        <v>12</v>
      </c>
      <c r="R14" s="29"/>
    </row>
    <row r="15" spans="1:18" s="18" customFormat="1" ht="10.5" customHeight="1">
      <c r="A15" s="45"/>
      <c r="B15" s="46" t="s">
        <v>3</v>
      </c>
      <c r="C15" s="47" t="s">
        <v>90</v>
      </c>
      <c r="D15" s="48">
        <v>2.512</v>
      </c>
      <c r="E15" s="48">
        <v>1.418</v>
      </c>
      <c r="F15" s="48">
        <v>1.067</v>
      </c>
      <c r="G15" s="48">
        <v>0.744</v>
      </c>
      <c r="H15" s="48">
        <v>0.903</v>
      </c>
      <c r="I15" s="49"/>
      <c r="J15" s="48">
        <v>0.658</v>
      </c>
      <c r="K15" s="48">
        <v>0.72</v>
      </c>
      <c r="L15" s="48">
        <v>0.933</v>
      </c>
      <c r="M15" s="48">
        <v>1.279</v>
      </c>
      <c r="N15" s="48">
        <v>1.402</v>
      </c>
      <c r="O15" s="50"/>
      <c r="P15" s="46" t="s">
        <v>3</v>
      </c>
      <c r="Q15" s="51" t="s">
        <v>13</v>
      </c>
      <c r="R15" s="29"/>
    </row>
    <row r="16" spans="1:18" s="18" customFormat="1" ht="10.5" customHeight="1">
      <c r="A16" s="45"/>
      <c r="B16" s="46" t="s">
        <v>5</v>
      </c>
      <c r="C16" s="47" t="s">
        <v>91</v>
      </c>
      <c r="D16" s="48">
        <v>36.583</v>
      </c>
      <c r="E16" s="48">
        <v>36.39</v>
      </c>
      <c r="F16" s="48">
        <v>33.531</v>
      </c>
      <c r="G16" s="48">
        <v>38.698</v>
      </c>
      <c r="H16" s="48">
        <v>52.486</v>
      </c>
      <c r="I16" s="49"/>
      <c r="J16" s="48">
        <v>39.163</v>
      </c>
      <c r="K16" s="48">
        <v>36.097</v>
      </c>
      <c r="L16" s="48">
        <v>43.167</v>
      </c>
      <c r="M16" s="48">
        <v>32.119</v>
      </c>
      <c r="N16" s="48">
        <v>38.331</v>
      </c>
      <c r="O16" s="50"/>
      <c r="P16" s="46" t="s">
        <v>5</v>
      </c>
      <c r="Q16" s="51" t="s">
        <v>14</v>
      </c>
      <c r="R16" s="29"/>
    </row>
    <row r="17" spans="1:18" s="18" customFormat="1" ht="10.5" customHeight="1">
      <c r="A17" s="52"/>
      <c r="B17" s="53" t="s">
        <v>7</v>
      </c>
      <c r="C17" s="54" t="s">
        <v>92</v>
      </c>
      <c r="D17" s="62">
        <v>0</v>
      </c>
      <c r="E17" s="63">
        <v>0</v>
      </c>
      <c r="F17" s="63">
        <v>0</v>
      </c>
      <c r="G17" s="63">
        <v>0</v>
      </c>
      <c r="H17" s="63">
        <v>0</v>
      </c>
      <c r="I17" s="64"/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56"/>
      <c r="P17" s="53" t="s">
        <v>7</v>
      </c>
      <c r="Q17" s="57" t="s">
        <v>10</v>
      </c>
      <c r="R17" s="29"/>
    </row>
    <row r="18" spans="1:18" s="18" customFormat="1" ht="10.5" customHeight="1">
      <c r="A18" s="58" t="s">
        <v>93</v>
      </c>
      <c r="B18" s="59"/>
      <c r="C18" s="51"/>
      <c r="D18" s="41">
        <v>431.654021</v>
      </c>
      <c r="E18" s="41">
        <v>504.01474200000007</v>
      </c>
      <c r="F18" s="41">
        <v>440.08599999999996</v>
      </c>
      <c r="G18" s="41">
        <v>422.85270899999995</v>
      </c>
      <c r="H18" s="41">
        <v>374.699283</v>
      </c>
      <c r="I18" s="42"/>
      <c r="J18" s="41">
        <v>334.85662199999996</v>
      </c>
      <c r="K18" s="41">
        <v>298.948909</v>
      </c>
      <c r="L18" s="41">
        <v>281.080431</v>
      </c>
      <c r="M18" s="41">
        <v>202.81506100000001</v>
      </c>
      <c r="N18" s="41">
        <v>186.202339</v>
      </c>
      <c r="O18" s="60" t="s">
        <v>15</v>
      </c>
      <c r="P18" s="59"/>
      <c r="Q18" s="61"/>
      <c r="R18" s="29"/>
    </row>
    <row r="19" spans="1:18" s="18" customFormat="1" ht="10.5" customHeight="1">
      <c r="A19" s="45"/>
      <c r="B19" s="46" t="s">
        <v>1</v>
      </c>
      <c r="C19" s="47" t="s">
        <v>94</v>
      </c>
      <c r="D19" s="48">
        <v>425.759021</v>
      </c>
      <c r="E19" s="48">
        <v>499.84274200000004</v>
      </c>
      <c r="F19" s="48">
        <v>435.686</v>
      </c>
      <c r="G19" s="48">
        <v>418.06170899999995</v>
      </c>
      <c r="H19" s="48">
        <v>370.561283</v>
      </c>
      <c r="I19" s="49"/>
      <c r="J19" s="48">
        <v>331.165622</v>
      </c>
      <c r="K19" s="48">
        <v>292.66600900000003</v>
      </c>
      <c r="L19" s="48">
        <v>275.241431</v>
      </c>
      <c r="M19" s="48">
        <v>200.056409</v>
      </c>
      <c r="N19" s="48">
        <v>182.97189699999998</v>
      </c>
      <c r="O19" s="50"/>
      <c r="P19" s="46" t="s">
        <v>1</v>
      </c>
      <c r="Q19" s="51" t="s">
        <v>16</v>
      </c>
      <c r="R19" s="29"/>
    </row>
    <row r="20" spans="1:18" s="18" customFormat="1" ht="10.5" customHeight="1">
      <c r="A20" s="52"/>
      <c r="B20" s="53" t="s">
        <v>3</v>
      </c>
      <c r="C20" s="54" t="s">
        <v>95</v>
      </c>
      <c r="D20" s="55">
        <v>5.895</v>
      </c>
      <c r="E20" s="55">
        <v>4.172</v>
      </c>
      <c r="F20" s="55">
        <v>4.4</v>
      </c>
      <c r="G20" s="55">
        <v>4.791</v>
      </c>
      <c r="H20" s="55">
        <v>4.138</v>
      </c>
      <c r="I20" s="49"/>
      <c r="J20" s="55">
        <v>3.691</v>
      </c>
      <c r="K20" s="55">
        <v>6.2829</v>
      </c>
      <c r="L20" s="55">
        <v>5.839</v>
      </c>
      <c r="M20" s="55">
        <v>2.7586520000000005</v>
      </c>
      <c r="N20" s="55">
        <v>3.230442</v>
      </c>
      <c r="O20" s="56"/>
      <c r="P20" s="53" t="s">
        <v>3</v>
      </c>
      <c r="Q20" s="57" t="s">
        <v>17</v>
      </c>
      <c r="R20" s="29"/>
    </row>
    <row r="21" spans="1:18" s="18" customFormat="1" ht="10.5" customHeight="1">
      <c r="A21" s="58" t="s">
        <v>96</v>
      </c>
      <c r="B21" s="59"/>
      <c r="C21" s="51"/>
      <c r="D21" s="41">
        <v>99.97400000000002</v>
      </c>
      <c r="E21" s="41">
        <v>104.53800000000001</v>
      </c>
      <c r="F21" s="41">
        <v>112.452</v>
      </c>
      <c r="G21" s="41">
        <v>103.14200000000001</v>
      </c>
      <c r="H21" s="41">
        <v>101.547</v>
      </c>
      <c r="I21" s="42"/>
      <c r="J21" s="41">
        <v>80.42</v>
      </c>
      <c r="K21" s="41">
        <v>77.03</v>
      </c>
      <c r="L21" s="41">
        <v>88.0983</v>
      </c>
      <c r="M21" s="41">
        <v>62.19400000000001</v>
      </c>
      <c r="N21" s="41">
        <v>86.312</v>
      </c>
      <c r="O21" s="60" t="s">
        <v>18</v>
      </c>
      <c r="P21" s="59"/>
      <c r="Q21" s="61"/>
      <c r="R21" s="29"/>
    </row>
    <row r="22" spans="1:18" s="18" customFormat="1" ht="10.5" customHeight="1">
      <c r="A22" s="45"/>
      <c r="B22" s="46" t="s">
        <v>1</v>
      </c>
      <c r="C22" s="47" t="s">
        <v>97</v>
      </c>
      <c r="D22" s="48">
        <v>12.715</v>
      </c>
      <c r="E22" s="48">
        <v>12.007</v>
      </c>
      <c r="F22" s="48">
        <v>8.894</v>
      </c>
      <c r="G22" s="48">
        <v>9.693</v>
      </c>
      <c r="H22" s="48">
        <v>4.722</v>
      </c>
      <c r="I22" s="49"/>
      <c r="J22" s="48">
        <v>1.463</v>
      </c>
      <c r="K22" s="48">
        <v>0.352</v>
      </c>
      <c r="L22" s="48">
        <v>0.295</v>
      </c>
      <c r="M22" s="48">
        <v>0.328</v>
      </c>
      <c r="N22" s="48">
        <v>0.368</v>
      </c>
      <c r="O22" s="50"/>
      <c r="P22" s="46" t="s">
        <v>1</v>
      </c>
      <c r="Q22" s="51" t="s">
        <v>19</v>
      </c>
      <c r="R22" s="29"/>
    </row>
    <row r="23" spans="1:18" s="18" customFormat="1" ht="10.5" customHeight="1">
      <c r="A23" s="45"/>
      <c r="B23" s="46" t="s">
        <v>3</v>
      </c>
      <c r="C23" s="47" t="s">
        <v>98</v>
      </c>
      <c r="D23" s="48">
        <v>76.462</v>
      </c>
      <c r="E23" s="48">
        <v>80.583</v>
      </c>
      <c r="F23" s="48">
        <v>92.225</v>
      </c>
      <c r="G23" s="48">
        <v>79.918</v>
      </c>
      <c r="H23" s="48">
        <v>84.185</v>
      </c>
      <c r="I23" s="49"/>
      <c r="J23" s="48">
        <v>68.325</v>
      </c>
      <c r="K23" s="48">
        <v>67.157</v>
      </c>
      <c r="L23" s="48">
        <v>79.127</v>
      </c>
      <c r="M23" s="48">
        <v>56.087</v>
      </c>
      <c r="N23" s="48">
        <v>77.455</v>
      </c>
      <c r="O23" s="50"/>
      <c r="P23" s="46" t="s">
        <v>3</v>
      </c>
      <c r="Q23" s="51" t="s">
        <v>20</v>
      </c>
      <c r="R23" s="29"/>
    </row>
    <row r="24" spans="1:18" s="18" customFormat="1" ht="10.5" customHeight="1">
      <c r="A24" s="45"/>
      <c r="B24" s="46" t="s">
        <v>5</v>
      </c>
      <c r="C24" s="47" t="s">
        <v>99</v>
      </c>
      <c r="D24" s="48">
        <v>0.275</v>
      </c>
      <c r="E24" s="48">
        <v>0.275</v>
      </c>
      <c r="F24" s="48">
        <v>0.343</v>
      </c>
      <c r="G24" s="48">
        <v>0.337</v>
      </c>
      <c r="H24" s="48">
        <v>0.425</v>
      </c>
      <c r="I24" s="49"/>
      <c r="J24" s="48">
        <v>0.418</v>
      </c>
      <c r="K24" s="48">
        <v>0.458</v>
      </c>
      <c r="L24" s="48">
        <v>0.629</v>
      </c>
      <c r="M24" s="48">
        <v>0.615</v>
      </c>
      <c r="N24" s="48">
        <v>0.531</v>
      </c>
      <c r="O24" s="50"/>
      <c r="P24" s="46" t="s">
        <v>5</v>
      </c>
      <c r="Q24" s="51" t="s">
        <v>100</v>
      </c>
      <c r="R24" s="29"/>
    </row>
    <row r="25" spans="1:18" s="18" customFormat="1" ht="10.5" customHeight="1">
      <c r="A25" s="52"/>
      <c r="B25" s="53" t="s">
        <v>7</v>
      </c>
      <c r="C25" s="54" t="s">
        <v>87</v>
      </c>
      <c r="D25" s="55">
        <v>10.522</v>
      </c>
      <c r="E25" s="55">
        <v>11.673</v>
      </c>
      <c r="F25" s="55">
        <v>10.99</v>
      </c>
      <c r="G25" s="55">
        <v>13.194</v>
      </c>
      <c r="H25" s="55">
        <v>12.215</v>
      </c>
      <c r="I25" s="49"/>
      <c r="J25" s="55">
        <v>10.214</v>
      </c>
      <c r="K25" s="55">
        <v>9.063</v>
      </c>
      <c r="L25" s="55">
        <v>8.0473</v>
      </c>
      <c r="M25" s="55">
        <v>5.164</v>
      </c>
      <c r="N25" s="55">
        <v>7.958</v>
      </c>
      <c r="O25" s="56" t="s">
        <v>101</v>
      </c>
      <c r="P25" s="53" t="s">
        <v>7</v>
      </c>
      <c r="Q25" s="57" t="s">
        <v>10</v>
      </c>
      <c r="R25" s="29"/>
    </row>
    <row r="26" spans="1:18" s="18" customFormat="1" ht="10.5" customHeight="1">
      <c r="A26" s="58" t="s">
        <v>102</v>
      </c>
      <c r="B26" s="59"/>
      <c r="C26" s="51"/>
      <c r="D26" s="41">
        <v>2324.466</v>
      </c>
      <c r="E26" s="41">
        <v>2166.0229999999997</v>
      </c>
      <c r="F26" s="41">
        <v>2397.1620000000003</v>
      </c>
      <c r="G26" s="41">
        <v>2563.8010000000004</v>
      </c>
      <c r="H26" s="41">
        <v>2543.496</v>
      </c>
      <c r="I26" s="42"/>
      <c r="J26" s="41">
        <v>2420.155</v>
      </c>
      <c r="K26" s="41">
        <v>2942.185</v>
      </c>
      <c r="L26" s="41">
        <v>2732.3329999999996</v>
      </c>
      <c r="M26" s="41">
        <v>2566.294</v>
      </c>
      <c r="N26" s="41">
        <v>2844.2030000000004</v>
      </c>
      <c r="O26" s="60" t="s">
        <v>21</v>
      </c>
      <c r="P26" s="59"/>
      <c r="Q26" s="61"/>
      <c r="R26" s="29"/>
    </row>
    <row r="27" spans="1:18" s="18" customFormat="1" ht="10.5" customHeight="1">
      <c r="A27" s="45"/>
      <c r="B27" s="46" t="s">
        <v>1</v>
      </c>
      <c r="C27" s="47" t="s">
        <v>103</v>
      </c>
      <c r="D27" s="48">
        <v>626.581</v>
      </c>
      <c r="E27" s="48">
        <v>647.209</v>
      </c>
      <c r="F27" s="48">
        <v>678.421</v>
      </c>
      <c r="G27" s="48">
        <v>793.938</v>
      </c>
      <c r="H27" s="48">
        <v>787.7</v>
      </c>
      <c r="I27" s="49"/>
      <c r="J27" s="48">
        <v>782.548</v>
      </c>
      <c r="K27" s="48">
        <v>1044.324</v>
      </c>
      <c r="L27" s="48">
        <v>920.095</v>
      </c>
      <c r="M27" s="48">
        <v>830.596</v>
      </c>
      <c r="N27" s="48">
        <v>986.797</v>
      </c>
      <c r="O27" s="50"/>
      <c r="P27" s="46" t="s">
        <v>1</v>
      </c>
      <c r="Q27" s="51" t="s">
        <v>22</v>
      </c>
      <c r="R27" s="29"/>
    </row>
    <row r="28" spans="1:18" s="18" customFormat="1" ht="10.5" customHeight="1">
      <c r="A28" s="45"/>
      <c r="B28" s="46" t="s">
        <v>3</v>
      </c>
      <c r="C28" s="47" t="s">
        <v>104</v>
      </c>
      <c r="D28" s="48">
        <v>267.931</v>
      </c>
      <c r="E28" s="48">
        <v>277.2</v>
      </c>
      <c r="F28" s="48">
        <v>321.504</v>
      </c>
      <c r="G28" s="48">
        <v>364.948</v>
      </c>
      <c r="H28" s="48">
        <v>303.471</v>
      </c>
      <c r="I28" s="49"/>
      <c r="J28" s="48">
        <v>254.948</v>
      </c>
      <c r="K28" s="48">
        <v>369.264</v>
      </c>
      <c r="L28" s="48">
        <v>300.471</v>
      </c>
      <c r="M28" s="48">
        <v>256.052</v>
      </c>
      <c r="N28" s="48">
        <v>289.549</v>
      </c>
      <c r="O28" s="50"/>
      <c r="P28" s="46" t="s">
        <v>3</v>
      </c>
      <c r="Q28" s="51" t="s">
        <v>23</v>
      </c>
      <c r="R28" s="29"/>
    </row>
    <row r="29" spans="1:18" s="18" customFormat="1" ht="10.5" customHeight="1">
      <c r="A29" s="45"/>
      <c r="B29" s="46" t="s">
        <v>5</v>
      </c>
      <c r="C29" s="47" t="s">
        <v>105</v>
      </c>
      <c r="D29" s="48">
        <v>820.739</v>
      </c>
      <c r="E29" s="48">
        <v>707.958</v>
      </c>
      <c r="F29" s="48">
        <v>804.416</v>
      </c>
      <c r="G29" s="48">
        <v>784.895</v>
      </c>
      <c r="H29" s="48">
        <v>799.169</v>
      </c>
      <c r="I29" s="49"/>
      <c r="J29" s="48">
        <v>757.419</v>
      </c>
      <c r="K29" s="48">
        <v>814.127</v>
      </c>
      <c r="L29" s="48">
        <v>814.206</v>
      </c>
      <c r="M29" s="48">
        <v>790.098</v>
      </c>
      <c r="N29" s="48">
        <v>829.398</v>
      </c>
      <c r="O29" s="50"/>
      <c r="P29" s="46" t="s">
        <v>5</v>
      </c>
      <c r="Q29" s="51" t="s">
        <v>24</v>
      </c>
      <c r="R29" s="29"/>
    </row>
    <row r="30" spans="1:18" s="18" customFormat="1" ht="10.5" customHeight="1">
      <c r="A30" s="45"/>
      <c r="B30" s="46" t="s">
        <v>7</v>
      </c>
      <c r="C30" s="47" t="s">
        <v>106</v>
      </c>
      <c r="D30" s="48">
        <v>597.36</v>
      </c>
      <c r="E30" s="48">
        <v>523.715</v>
      </c>
      <c r="F30" s="48">
        <v>584.189</v>
      </c>
      <c r="G30" s="48">
        <v>609.028</v>
      </c>
      <c r="H30" s="48">
        <v>640.997</v>
      </c>
      <c r="I30" s="49"/>
      <c r="J30" s="48">
        <v>615.588</v>
      </c>
      <c r="K30" s="48">
        <v>706.499</v>
      </c>
      <c r="L30" s="48">
        <v>689.365</v>
      </c>
      <c r="M30" s="48">
        <v>679.749</v>
      </c>
      <c r="N30" s="48">
        <v>728.697</v>
      </c>
      <c r="O30" s="50"/>
      <c r="P30" s="46" t="s">
        <v>7</v>
      </c>
      <c r="Q30" s="51" t="s">
        <v>25</v>
      </c>
      <c r="R30" s="29"/>
    </row>
    <row r="31" spans="1:18" s="18" customFormat="1" ht="10.5" customHeight="1">
      <c r="A31" s="52"/>
      <c r="B31" s="53" t="s">
        <v>9</v>
      </c>
      <c r="C31" s="54" t="s">
        <v>107</v>
      </c>
      <c r="D31" s="55">
        <v>11.855</v>
      </c>
      <c r="E31" s="55">
        <v>9.941</v>
      </c>
      <c r="F31" s="55">
        <v>8.632</v>
      </c>
      <c r="G31" s="55">
        <v>10.992</v>
      </c>
      <c r="H31" s="55">
        <v>12.159</v>
      </c>
      <c r="I31" s="49"/>
      <c r="J31" s="55">
        <v>9.652</v>
      </c>
      <c r="K31" s="55">
        <v>7.971</v>
      </c>
      <c r="L31" s="55">
        <v>8.196</v>
      </c>
      <c r="M31" s="55">
        <v>9.799</v>
      </c>
      <c r="N31" s="55">
        <v>9.762</v>
      </c>
      <c r="O31" s="56"/>
      <c r="P31" s="53" t="s">
        <v>9</v>
      </c>
      <c r="Q31" s="57" t="s">
        <v>26</v>
      </c>
      <c r="R31" s="29"/>
    </row>
    <row r="32" spans="1:18" s="18" customFormat="1" ht="10.5" customHeight="1">
      <c r="A32" s="58" t="s">
        <v>108</v>
      </c>
      <c r="B32" s="59"/>
      <c r="C32" s="51"/>
      <c r="D32" s="41">
        <v>3166.947</v>
      </c>
      <c r="E32" s="41">
        <v>2968.017</v>
      </c>
      <c r="F32" s="41">
        <v>2982.925</v>
      </c>
      <c r="G32" s="41">
        <v>2983.1890000000003</v>
      </c>
      <c r="H32" s="41">
        <v>3151.285</v>
      </c>
      <c r="I32" s="42"/>
      <c r="J32" s="41">
        <v>2864.227</v>
      </c>
      <c r="K32" s="41">
        <v>3182.2750000000005</v>
      </c>
      <c r="L32" s="41">
        <v>2899.995</v>
      </c>
      <c r="M32" s="41">
        <v>2982.4669999999996</v>
      </c>
      <c r="N32" s="41">
        <v>3235.721</v>
      </c>
      <c r="O32" s="60" t="s">
        <v>27</v>
      </c>
      <c r="P32" s="59"/>
      <c r="Q32" s="61"/>
      <c r="R32" s="29"/>
    </row>
    <row r="33" spans="1:18" s="18" customFormat="1" ht="10.5" customHeight="1">
      <c r="A33" s="45"/>
      <c r="B33" s="46" t="s">
        <v>1</v>
      </c>
      <c r="C33" s="47" t="s">
        <v>109</v>
      </c>
      <c r="D33" s="48">
        <v>212.748</v>
      </c>
      <c r="E33" s="48">
        <v>184.287</v>
      </c>
      <c r="F33" s="48">
        <v>172.633</v>
      </c>
      <c r="G33" s="48">
        <v>140.997</v>
      </c>
      <c r="H33" s="48">
        <v>204.736</v>
      </c>
      <c r="I33" s="49"/>
      <c r="J33" s="48">
        <v>215.639</v>
      </c>
      <c r="K33" s="48">
        <v>212.531</v>
      </c>
      <c r="L33" s="48">
        <v>198.455</v>
      </c>
      <c r="M33" s="48">
        <v>204.724</v>
      </c>
      <c r="N33" s="48">
        <v>226.521</v>
      </c>
      <c r="O33" s="50"/>
      <c r="P33" s="46" t="s">
        <v>1</v>
      </c>
      <c r="Q33" s="51" t="s">
        <v>28</v>
      </c>
      <c r="R33" s="29"/>
    </row>
    <row r="34" spans="1:18" s="18" customFormat="1" ht="10.5" customHeight="1">
      <c r="A34" s="45"/>
      <c r="B34" s="46" t="s">
        <v>3</v>
      </c>
      <c r="C34" s="47" t="s">
        <v>110</v>
      </c>
      <c r="D34" s="48">
        <v>277.263</v>
      </c>
      <c r="E34" s="48">
        <v>252.234</v>
      </c>
      <c r="F34" s="48">
        <v>256.421</v>
      </c>
      <c r="G34" s="48">
        <v>274.113</v>
      </c>
      <c r="H34" s="48">
        <v>300.686</v>
      </c>
      <c r="I34" s="49"/>
      <c r="J34" s="48">
        <v>316.057</v>
      </c>
      <c r="K34" s="48">
        <v>348.45</v>
      </c>
      <c r="L34" s="48">
        <v>357.535</v>
      </c>
      <c r="M34" s="48">
        <v>388.691</v>
      </c>
      <c r="N34" s="48">
        <v>416.28</v>
      </c>
      <c r="O34" s="50"/>
      <c r="P34" s="46" t="s">
        <v>3</v>
      </c>
      <c r="Q34" s="51" t="s">
        <v>29</v>
      </c>
      <c r="R34" s="29"/>
    </row>
    <row r="35" spans="1:18" s="18" customFormat="1" ht="10.5" customHeight="1">
      <c r="A35" s="45"/>
      <c r="B35" s="46" t="s">
        <v>5</v>
      </c>
      <c r="C35" s="47" t="s">
        <v>111</v>
      </c>
      <c r="D35" s="48">
        <v>506.731</v>
      </c>
      <c r="E35" s="48">
        <v>467.98</v>
      </c>
      <c r="F35" s="48">
        <v>472.409</v>
      </c>
      <c r="G35" s="48">
        <v>463.022</v>
      </c>
      <c r="H35" s="48">
        <v>494.701</v>
      </c>
      <c r="I35" s="49"/>
      <c r="J35" s="48">
        <v>481.703</v>
      </c>
      <c r="K35" s="48">
        <v>486.475</v>
      </c>
      <c r="L35" s="48">
        <v>440.382</v>
      </c>
      <c r="M35" s="48">
        <v>463.472</v>
      </c>
      <c r="N35" s="48">
        <v>459.575</v>
      </c>
      <c r="O35" s="50"/>
      <c r="P35" s="46" t="s">
        <v>5</v>
      </c>
      <c r="Q35" s="51" t="s">
        <v>30</v>
      </c>
      <c r="R35" s="29"/>
    </row>
    <row r="36" spans="1:18" s="18" customFormat="1" ht="10.5" customHeight="1">
      <c r="A36" s="45"/>
      <c r="B36" s="46" t="s">
        <v>7</v>
      </c>
      <c r="C36" s="47" t="s">
        <v>112</v>
      </c>
      <c r="D36" s="48">
        <v>522.659</v>
      </c>
      <c r="E36" s="48">
        <v>432.618</v>
      </c>
      <c r="F36" s="48">
        <v>460.298</v>
      </c>
      <c r="G36" s="48">
        <v>501.909</v>
      </c>
      <c r="H36" s="48">
        <v>468.021</v>
      </c>
      <c r="I36" s="49"/>
      <c r="J36" s="48">
        <v>458.57</v>
      </c>
      <c r="K36" s="48">
        <v>537.974</v>
      </c>
      <c r="L36" s="48">
        <v>488.782</v>
      </c>
      <c r="M36" s="48">
        <v>450.857</v>
      </c>
      <c r="N36" s="48">
        <v>583.082</v>
      </c>
      <c r="O36" s="50"/>
      <c r="P36" s="46" t="s">
        <v>7</v>
      </c>
      <c r="Q36" s="51" t="s">
        <v>31</v>
      </c>
      <c r="R36" s="29"/>
    </row>
    <row r="37" spans="1:18" s="18" customFormat="1" ht="10.5" customHeight="1">
      <c r="A37" s="52"/>
      <c r="B37" s="53" t="s">
        <v>9</v>
      </c>
      <c r="C37" s="54" t="s">
        <v>87</v>
      </c>
      <c r="D37" s="55">
        <v>1647.546</v>
      </c>
      <c r="E37" s="55">
        <v>1630.898</v>
      </c>
      <c r="F37" s="55">
        <v>1621.164</v>
      </c>
      <c r="G37" s="55">
        <v>1603.148</v>
      </c>
      <c r="H37" s="55">
        <v>1683.141</v>
      </c>
      <c r="I37" s="49"/>
      <c r="J37" s="55">
        <v>1392.258</v>
      </c>
      <c r="K37" s="55">
        <v>1596.845</v>
      </c>
      <c r="L37" s="55">
        <v>1414.841</v>
      </c>
      <c r="M37" s="55">
        <v>1474.723</v>
      </c>
      <c r="N37" s="55">
        <v>1550.263</v>
      </c>
      <c r="O37" s="56"/>
      <c r="P37" s="53" t="s">
        <v>9</v>
      </c>
      <c r="Q37" s="57" t="s">
        <v>10</v>
      </c>
      <c r="R37" s="29"/>
    </row>
    <row r="38" spans="1:18" s="18" customFormat="1" ht="10.5" customHeight="1">
      <c r="A38" s="58" t="s">
        <v>113</v>
      </c>
      <c r="B38" s="59"/>
      <c r="C38" s="51"/>
      <c r="D38" s="41">
        <v>1778.5479999999998</v>
      </c>
      <c r="E38" s="41">
        <v>1870.4470000000001</v>
      </c>
      <c r="F38" s="41">
        <v>1928.54</v>
      </c>
      <c r="G38" s="41">
        <v>2004.2756000000002</v>
      </c>
      <c r="H38" s="41">
        <v>1823.7579999999998</v>
      </c>
      <c r="I38" s="42"/>
      <c r="J38" s="41">
        <v>1667.2869999999998</v>
      </c>
      <c r="K38" s="41">
        <v>1593.8533247814003</v>
      </c>
      <c r="L38" s="41">
        <v>1695.046180829</v>
      </c>
      <c r="M38" s="41">
        <v>1708.3511666150002</v>
      </c>
      <c r="N38" s="41">
        <v>1680.1713800575</v>
      </c>
      <c r="O38" s="60" t="s">
        <v>32</v>
      </c>
      <c r="P38" s="59"/>
      <c r="Q38" s="61"/>
      <c r="R38" s="29"/>
    </row>
    <row r="39" spans="1:18" s="18" customFormat="1" ht="10.5" customHeight="1">
      <c r="A39" s="45"/>
      <c r="B39" s="46" t="s">
        <v>1</v>
      </c>
      <c r="C39" s="47" t="s">
        <v>114</v>
      </c>
      <c r="D39" s="48">
        <v>1187.732</v>
      </c>
      <c r="E39" s="48">
        <v>1258.482</v>
      </c>
      <c r="F39" s="48">
        <v>1289.175</v>
      </c>
      <c r="G39" s="48">
        <v>1326.0216</v>
      </c>
      <c r="H39" s="48">
        <v>1074.992</v>
      </c>
      <c r="I39" s="49"/>
      <c r="J39" s="48">
        <v>930.584</v>
      </c>
      <c r="K39" s="48">
        <v>857.9048</v>
      </c>
      <c r="L39" s="48">
        <v>960.1632</v>
      </c>
      <c r="M39" s="48">
        <v>1003.2115500000001</v>
      </c>
      <c r="N39" s="48">
        <v>975.19125</v>
      </c>
      <c r="O39" s="50"/>
      <c r="P39" s="46" t="s">
        <v>1</v>
      </c>
      <c r="Q39" s="51" t="s">
        <v>33</v>
      </c>
      <c r="R39" s="29"/>
    </row>
    <row r="40" spans="1:18" s="18" customFormat="1" ht="10.5" customHeight="1">
      <c r="A40" s="45"/>
      <c r="B40" s="46" t="s">
        <v>3</v>
      </c>
      <c r="C40" s="47" t="s">
        <v>115</v>
      </c>
      <c r="D40" s="48">
        <v>4.754</v>
      </c>
      <c r="E40" s="48">
        <v>5.189</v>
      </c>
      <c r="F40" s="48">
        <v>6.113</v>
      </c>
      <c r="G40" s="48">
        <v>5.968</v>
      </c>
      <c r="H40" s="48">
        <v>5.898</v>
      </c>
      <c r="I40" s="49"/>
      <c r="J40" s="48">
        <v>5.288</v>
      </c>
      <c r="K40" s="48">
        <v>5.168</v>
      </c>
      <c r="L40" s="48">
        <v>4.901</v>
      </c>
      <c r="M40" s="48">
        <v>5.057</v>
      </c>
      <c r="N40" s="48">
        <v>5.303</v>
      </c>
      <c r="O40" s="50"/>
      <c r="P40" s="46" t="s">
        <v>3</v>
      </c>
      <c r="Q40" s="51" t="s">
        <v>34</v>
      </c>
      <c r="R40" s="29"/>
    </row>
    <row r="41" spans="1:18" s="18" customFormat="1" ht="10.5" customHeight="1">
      <c r="A41" s="45"/>
      <c r="B41" s="46" t="s">
        <v>5</v>
      </c>
      <c r="C41" s="47" t="s">
        <v>116</v>
      </c>
      <c r="D41" s="48">
        <v>1.521</v>
      </c>
      <c r="E41" s="48">
        <v>2.394</v>
      </c>
      <c r="F41" s="48">
        <v>3.585</v>
      </c>
      <c r="G41" s="48">
        <v>4.461</v>
      </c>
      <c r="H41" s="48">
        <v>4.349</v>
      </c>
      <c r="I41" s="49"/>
      <c r="J41" s="48">
        <v>3.903</v>
      </c>
      <c r="K41" s="48">
        <v>3.9229554364000006</v>
      </c>
      <c r="L41" s="48">
        <v>3.6135038939999995</v>
      </c>
      <c r="M41" s="48">
        <v>3.176</v>
      </c>
      <c r="N41" s="48">
        <v>2.987</v>
      </c>
      <c r="O41" s="50"/>
      <c r="P41" s="46" t="s">
        <v>5</v>
      </c>
      <c r="Q41" s="51" t="s">
        <v>35</v>
      </c>
      <c r="R41" s="29"/>
    </row>
    <row r="42" spans="1:18" s="18" customFormat="1" ht="10.5" customHeight="1">
      <c r="A42" s="45"/>
      <c r="B42" s="46" t="s">
        <v>7</v>
      </c>
      <c r="C42" s="47" t="s">
        <v>117</v>
      </c>
      <c r="D42" s="48">
        <v>584.541</v>
      </c>
      <c r="E42" s="48">
        <v>604.382</v>
      </c>
      <c r="F42" s="48">
        <v>629.667</v>
      </c>
      <c r="G42" s="48">
        <v>667.825</v>
      </c>
      <c r="H42" s="48">
        <v>738.519</v>
      </c>
      <c r="I42" s="49"/>
      <c r="J42" s="48">
        <v>727.512</v>
      </c>
      <c r="K42" s="48">
        <v>726.8575693450001</v>
      </c>
      <c r="L42" s="48">
        <v>726.368476935</v>
      </c>
      <c r="M42" s="48">
        <v>696.9066166150002</v>
      </c>
      <c r="N42" s="48">
        <v>696.6901300575001</v>
      </c>
      <c r="O42" s="50"/>
      <c r="P42" s="46" t="s">
        <v>7</v>
      </c>
      <c r="Q42" s="51" t="s">
        <v>36</v>
      </c>
      <c r="R42" s="29"/>
    </row>
    <row r="43" spans="1:18" s="18" customFormat="1" ht="10.5" customHeight="1">
      <c r="A43" s="52"/>
      <c r="B43" s="53" t="s">
        <v>9</v>
      </c>
      <c r="C43" s="54" t="s">
        <v>118</v>
      </c>
      <c r="D43" s="55" t="s">
        <v>37</v>
      </c>
      <c r="E43" s="55" t="s">
        <v>37</v>
      </c>
      <c r="F43" s="55" t="s">
        <v>37</v>
      </c>
      <c r="G43" s="55" t="s">
        <v>37</v>
      </c>
      <c r="H43" s="55" t="s">
        <v>37</v>
      </c>
      <c r="I43" s="49"/>
      <c r="J43" s="55" t="s">
        <v>37</v>
      </c>
      <c r="K43" s="55" t="s">
        <v>37</v>
      </c>
      <c r="L43" s="55" t="s">
        <v>37</v>
      </c>
      <c r="M43" s="55" t="s">
        <v>37</v>
      </c>
      <c r="N43" s="55" t="s">
        <v>37</v>
      </c>
      <c r="O43" s="56"/>
      <c r="P43" s="53" t="s">
        <v>9</v>
      </c>
      <c r="Q43" s="57" t="s">
        <v>10</v>
      </c>
      <c r="R43" s="29"/>
    </row>
    <row r="44" spans="1:18" s="18" customFormat="1" ht="10.5" customHeight="1">
      <c r="A44" s="65" t="s">
        <v>119</v>
      </c>
      <c r="B44" s="66"/>
      <c r="C44" s="67"/>
      <c r="D44" s="68">
        <v>301.592</v>
      </c>
      <c r="E44" s="68">
        <v>318.467</v>
      </c>
      <c r="F44" s="68">
        <v>350.071</v>
      </c>
      <c r="G44" s="68">
        <v>383.055</v>
      </c>
      <c r="H44" s="68">
        <v>427.92</v>
      </c>
      <c r="I44" s="42"/>
      <c r="J44" s="68">
        <v>430.162</v>
      </c>
      <c r="K44" s="68">
        <v>434.488</v>
      </c>
      <c r="L44" s="68">
        <v>433.794</v>
      </c>
      <c r="M44" s="68">
        <v>437.06320200000005</v>
      </c>
      <c r="N44" s="68">
        <v>422.278375</v>
      </c>
      <c r="O44" s="69" t="s">
        <v>38</v>
      </c>
      <c r="P44" s="70"/>
      <c r="Q44" s="71"/>
      <c r="R44" s="29"/>
    </row>
    <row r="45" spans="1:18" s="18" customFormat="1" ht="10.5" customHeight="1">
      <c r="A45" s="58" t="s">
        <v>120</v>
      </c>
      <c r="B45" s="59"/>
      <c r="C45" s="51"/>
      <c r="D45" s="41">
        <v>1450.3780000000002</v>
      </c>
      <c r="E45" s="41">
        <v>1276.996</v>
      </c>
      <c r="F45" s="41">
        <v>1316.3819999999998</v>
      </c>
      <c r="G45" s="41">
        <v>1256.775</v>
      </c>
      <c r="H45" s="41">
        <v>1331.1547000000003</v>
      </c>
      <c r="I45" s="42"/>
      <c r="J45" s="41">
        <v>1364.064</v>
      </c>
      <c r="K45" s="41">
        <v>1379.824</v>
      </c>
      <c r="L45" s="41">
        <v>1364.2710000000002</v>
      </c>
      <c r="M45" s="41">
        <v>1318.8994899999996</v>
      </c>
      <c r="N45" s="41">
        <v>1407.802</v>
      </c>
      <c r="O45" s="60" t="s">
        <v>39</v>
      </c>
      <c r="P45" s="59"/>
      <c r="Q45" s="61"/>
      <c r="R45" s="29"/>
    </row>
    <row r="46" spans="1:18" s="18" customFormat="1" ht="10.5" customHeight="1">
      <c r="A46" s="45"/>
      <c r="B46" s="46" t="s">
        <v>1</v>
      </c>
      <c r="C46" s="47" t="s">
        <v>121</v>
      </c>
      <c r="D46" s="48">
        <v>1075.43</v>
      </c>
      <c r="E46" s="48">
        <v>950.108</v>
      </c>
      <c r="F46" s="48">
        <v>968.489</v>
      </c>
      <c r="G46" s="48">
        <v>924.826</v>
      </c>
      <c r="H46" s="48">
        <v>919.1931000000001</v>
      </c>
      <c r="I46" s="49"/>
      <c r="J46" s="48">
        <v>982.412</v>
      </c>
      <c r="K46" s="48">
        <v>941.43</v>
      </c>
      <c r="L46" s="48">
        <v>957.586</v>
      </c>
      <c r="M46" s="48">
        <v>1024.6934899999999</v>
      </c>
      <c r="N46" s="48">
        <v>1144.349</v>
      </c>
      <c r="O46" s="50"/>
      <c r="P46" s="46" t="s">
        <v>1</v>
      </c>
      <c r="Q46" s="72" t="s">
        <v>40</v>
      </c>
      <c r="R46" s="29"/>
    </row>
    <row r="47" spans="1:18" s="18" customFormat="1" ht="10.5" customHeight="1">
      <c r="A47" s="45"/>
      <c r="B47" s="46" t="s">
        <v>3</v>
      </c>
      <c r="C47" s="47" t="s">
        <v>122</v>
      </c>
      <c r="D47" s="48">
        <v>48.797</v>
      </c>
      <c r="E47" s="48">
        <v>44.335</v>
      </c>
      <c r="F47" s="48">
        <v>68.834</v>
      </c>
      <c r="G47" s="48">
        <v>65.916</v>
      </c>
      <c r="H47" s="48">
        <v>53.5836</v>
      </c>
      <c r="I47" s="49"/>
      <c r="J47" s="48">
        <v>43.574</v>
      </c>
      <c r="K47" s="48">
        <v>42.559</v>
      </c>
      <c r="L47" s="48">
        <v>44.548</v>
      </c>
      <c r="M47" s="48">
        <v>38.809</v>
      </c>
      <c r="N47" s="48">
        <v>35.118</v>
      </c>
      <c r="O47" s="50"/>
      <c r="P47" s="46" t="s">
        <v>3</v>
      </c>
      <c r="Q47" s="51" t="s">
        <v>41</v>
      </c>
      <c r="R47" s="29"/>
    </row>
    <row r="48" spans="1:18" s="18" customFormat="1" ht="10.5" customHeight="1">
      <c r="A48" s="45"/>
      <c r="B48" s="46" t="s">
        <v>5</v>
      </c>
      <c r="C48" s="47" t="s">
        <v>123</v>
      </c>
      <c r="D48" s="48">
        <v>226.374</v>
      </c>
      <c r="E48" s="48">
        <v>191.258</v>
      </c>
      <c r="F48" s="48">
        <v>188.38</v>
      </c>
      <c r="G48" s="48">
        <v>171.847</v>
      </c>
      <c r="H48" s="48">
        <v>250.803</v>
      </c>
      <c r="I48" s="49"/>
      <c r="J48" s="48">
        <v>238.003</v>
      </c>
      <c r="K48" s="48">
        <v>298.465</v>
      </c>
      <c r="L48" s="48">
        <v>271.999</v>
      </c>
      <c r="M48" s="48">
        <v>166.163</v>
      </c>
      <c r="N48" s="48">
        <v>128.641</v>
      </c>
      <c r="O48" s="50"/>
      <c r="P48" s="46" t="s">
        <v>5</v>
      </c>
      <c r="Q48" s="51" t="s">
        <v>42</v>
      </c>
      <c r="R48" s="29"/>
    </row>
    <row r="49" spans="1:18" s="18" customFormat="1" ht="10.5" customHeight="1">
      <c r="A49" s="45"/>
      <c r="B49" s="46" t="s">
        <v>7</v>
      </c>
      <c r="C49" s="47" t="s">
        <v>124</v>
      </c>
      <c r="D49" s="48">
        <v>61.765</v>
      </c>
      <c r="E49" s="48">
        <v>60.259</v>
      </c>
      <c r="F49" s="48">
        <v>60.031</v>
      </c>
      <c r="G49" s="48">
        <v>63.984</v>
      </c>
      <c r="H49" s="48">
        <v>67.564</v>
      </c>
      <c r="I49" s="49"/>
      <c r="J49" s="48">
        <v>63.537</v>
      </c>
      <c r="K49" s="48">
        <v>59.662</v>
      </c>
      <c r="L49" s="48">
        <v>61.053</v>
      </c>
      <c r="M49" s="48">
        <v>59.168</v>
      </c>
      <c r="N49" s="48">
        <v>66.653</v>
      </c>
      <c r="O49" s="50"/>
      <c r="P49" s="46" t="s">
        <v>7</v>
      </c>
      <c r="Q49" s="51" t="s">
        <v>43</v>
      </c>
      <c r="R49" s="29"/>
    </row>
    <row r="50" spans="1:18" s="18" customFormat="1" ht="10.5" customHeight="1">
      <c r="A50" s="45"/>
      <c r="B50" s="46" t="s">
        <v>9</v>
      </c>
      <c r="C50" s="47" t="s">
        <v>92</v>
      </c>
      <c r="D50" s="48">
        <v>11.609</v>
      </c>
      <c r="E50" s="48">
        <v>9.257</v>
      </c>
      <c r="F50" s="48">
        <v>11.223</v>
      </c>
      <c r="G50" s="48">
        <v>13.2</v>
      </c>
      <c r="H50" s="48">
        <v>15.885</v>
      </c>
      <c r="I50" s="49"/>
      <c r="J50" s="48">
        <v>20.624</v>
      </c>
      <c r="K50" s="48">
        <v>21.751</v>
      </c>
      <c r="L50" s="48">
        <v>18.166</v>
      </c>
      <c r="M50" s="48">
        <v>20.571</v>
      </c>
      <c r="N50" s="48">
        <v>21.572</v>
      </c>
      <c r="O50" s="50"/>
      <c r="P50" s="46" t="s">
        <v>9</v>
      </c>
      <c r="Q50" s="51" t="s">
        <v>10</v>
      </c>
      <c r="R50" s="29"/>
    </row>
    <row r="51" spans="1:18" s="18" customFormat="1" ht="10.5" customHeight="1">
      <c r="A51" s="52"/>
      <c r="B51" s="53" t="s">
        <v>44</v>
      </c>
      <c r="C51" s="54" t="s">
        <v>125</v>
      </c>
      <c r="D51" s="55">
        <v>26.403</v>
      </c>
      <c r="E51" s="55">
        <v>21.779</v>
      </c>
      <c r="F51" s="55">
        <v>19.425</v>
      </c>
      <c r="G51" s="55">
        <v>17.002</v>
      </c>
      <c r="H51" s="55">
        <v>24.126</v>
      </c>
      <c r="I51" s="49"/>
      <c r="J51" s="55">
        <v>15.914</v>
      </c>
      <c r="K51" s="55">
        <v>15.957</v>
      </c>
      <c r="L51" s="55">
        <v>10.919</v>
      </c>
      <c r="M51" s="55">
        <v>9.495</v>
      </c>
      <c r="N51" s="55">
        <v>11.469</v>
      </c>
      <c r="O51" s="56"/>
      <c r="P51" s="53" t="s">
        <v>44</v>
      </c>
      <c r="Q51" s="57" t="s">
        <v>45</v>
      </c>
      <c r="R51" s="29"/>
    </row>
    <row r="52" spans="1:18" s="18" customFormat="1" ht="10.5" customHeight="1">
      <c r="A52" s="60" t="s">
        <v>126</v>
      </c>
      <c r="B52" s="73"/>
      <c r="C52" s="61"/>
      <c r="D52" s="41">
        <v>292.28</v>
      </c>
      <c r="E52" s="41">
        <v>308.58</v>
      </c>
      <c r="F52" s="41">
        <v>345.11</v>
      </c>
      <c r="G52" s="41">
        <v>346.948</v>
      </c>
      <c r="H52" s="41">
        <v>363.389</v>
      </c>
      <c r="I52" s="42"/>
      <c r="J52" s="41">
        <v>371.281</v>
      </c>
      <c r="K52" s="41">
        <v>370.13</v>
      </c>
      <c r="L52" s="41">
        <v>388.055</v>
      </c>
      <c r="M52" s="41">
        <v>371.462706</v>
      </c>
      <c r="N52" s="41">
        <v>380.877</v>
      </c>
      <c r="O52" s="60" t="s">
        <v>46</v>
      </c>
      <c r="P52" s="73"/>
      <c r="Q52" s="61"/>
      <c r="R52" s="29"/>
    </row>
    <row r="53" spans="1:18" s="18" customFormat="1" ht="10.5" customHeight="1">
      <c r="A53" s="74"/>
      <c r="B53" s="46" t="s">
        <v>1</v>
      </c>
      <c r="C53" s="47" t="s">
        <v>127</v>
      </c>
      <c r="D53" s="48">
        <v>292.28</v>
      </c>
      <c r="E53" s="48">
        <v>308.58</v>
      </c>
      <c r="F53" s="48">
        <v>345.11</v>
      </c>
      <c r="G53" s="48">
        <v>346.948</v>
      </c>
      <c r="H53" s="48">
        <v>363.389</v>
      </c>
      <c r="I53" s="49"/>
      <c r="J53" s="48">
        <v>371.281</v>
      </c>
      <c r="K53" s="48">
        <v>370.13</v>
      </c>
      <c r="L53" s="48">
        <v>388.055</v>
      </c>
      <c r="M53" s="48">
        <v>371.462706</v>
      </c>
      <c r="N53" s="48">
        <v>380.877</v>
      </c>
      <c r="O53" s="50"/>
      <c r="P53" s="46" t="s">
        <v>1</v>
      </c>
      <c r="Q53" s="51" t="s">
        <v>47</v>
      </c>
      <c r="R53" s="29"/>
    </row>
    <row r="54" spans="1:18" s="18" customFormat="1" ht="10.5" customHeight="1">
      <c r="A54" s="74"/>
      <c r="B54" s="46" t="s">
        <v>3</v>
      </c>
      <c r="C54" s="47" t="s">
        <v>128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64"/>
      <c r="J54" s="75" t="s">
        <v>37</v>
      </c>
      <c r="K54" s="75" t="s">
        <v>37</v>
      </c>
      <c r="L54" s="75" t="s">
        <v>37</v>
      </c>
      <c r="M54" s="75" t="s">
        <v>37</v>
      </c>
      <c r="N54" s="75" t="s">
        <v>37</v>
      </c>
      <c r="O54" s="50"/>
      <c r="P54" s="46" t="s">
        <v>3</v>
      </c>
      <c r="Q54" s="51" t="s">
        <v>48</v>
      </c>
      <c r="R54" s="29"/>
    </row>
    <row r="55" spans="1:18" s="18" customFormat="1" ht="10.5" customHeight="1">
      <c r="A55" s="76"/>
      <c r="B55" s="53" t="s">
        <v>5</v>
      </c>
      <c r="C55" s="54" t="s">
        <v>118</v>
      </c>
      <c r="D55" s="77">
        <v>0</v>
      </c>
      <c r="E55" s="63">
        <v>0</v>
      </c>
      <c r="F55" s="63">
        <v>0</v>
      </c>
      <c r="G55" s="63">
        <v>0</v>
      </c>
      <c r="H55" s="63">
        <v>0</v>
      </c>
      <c r="I55" s="64"/>
      <c r="J55" s="63" t="s">
        <v>37</v>
      </c>
      <c r="K55" s="63" t="s">
        <v>37</v>
      </c>
      <c r="L55" s="63" t="s">
        <v>37</v>
      </c>
      <c r="M55" s="63" t="s">
        <v>37</v>
      </c>
      <c r="N55" s="78" t="s">
        <v>37</v>
      </c>
      <c r="O55" s="56"/>
      <c r="P55" s="53" t="s">
        <v>5</v>
      </c>
      <c r="Q55" s="57" t="s">
        <v>10</v>
      </c>
      <c r="R55" s="29"/>
    </row>
    <row r="56" spans="1:18" s="18" customFormat="1" ht="11.25" customHeight="1">
      <c r="A56" s="60" t="s">
        <v>129</v>
      </c>
      <c r="B56" s="73"/>
      <c r="C56" s="61"/>
      <c r="D56" s="41">
        <v>398.9156112976001</v>
      </c>
      <c r="E56" s="41">
        <v>417.2165821252</v>
      </c>
      <c r="F56" s="41">
        <v>450.8911274663</v>
      </c>
      <c r="G56" s="41">
        <v>450.4549708000001</v>
      </c>
      <c r="H56" s="41">
        <v>433.11302404990744</v>
      </c>
      <c r="I56" s="42"/>
      <c r="J56" s="41">
        <v>356.2162821111111</v>
      </c>
      <c r="K56" s="41">
        <v>347.29608700000006</v>
      </c>
      <c r="L56" s="41">
        <v>363.2052711301251</v>
      </c>
      <c r="M56" s="41">
        <v>356.1038944679408</v>
      </c>
      <c r="N56" s="41">
        <v>379.82438439257095</v>
      </c>
      <c r="O56" s="60" t="s">
        <v>49</v>
      </c>
      <c r="P56" s="73"/>
      <c r="Q56" s="61"/>
      <c r="R56" s="29"/>
    </row>
    <row r="57" spans="1:18" s="18" customFormat="1" ht="11.25" customHeight="1">
      <c r="A57" s="74"/>
      <c r="B57" s="46" t="s">
        <v>1</v>
      </c>
      <c r="C57" s="47" t="s">
        <v>130</v>
      </c>
      <c r="D57" s="48">
        <v>341.0122002976001</v>
      </c>
      <c r="E57" s="48">
        <v>355.8331861252</v>
      </c>
      <c r="F57" s="48">
        <v>388.00700546630003</v>
      </c>
      <c r="G57" s="48">
        <v>385.7179168000001</v>
      </c>
      <c r="H57" s="48">
        <v>381.7857450000001</v>
      </c>
      <c r="I57" s="49"/>
      <c r="J57" s="48">
        <v>316.08636211111116</v>
      </c>
      <c r="K57" s="48">
        <v>310.2906070000001</v>
      </c>
      <c r="L57" s="48">
        <v>321.7781431112001</v>
      </c>
      <c r="M57" s="48">
        <v>312.8162187179408</v>
      </c>
      <c r="N57" s="48">
        <v>337.73345439257093</v>
      </c>
      <c r="O57" s="50"/>
      <c r="P57" s="46" t="s">
        <v>1</v>
      </c>
      <c r="Q57" s="51" t="s">
        <v>50</v>
      </c>
      <c r="R57" s="29"/>
    </row>
    <row r="58" spans="1:18" s="18" customFormat="1" ht="11.25" customHeight="1">
      <c r="A58" s="74"/>
      <c r="B58" s="79"/>
      <c r="C58" s="47" t="s">
        <v>131</v>
      </c>
      <c r="D58" s="48">
        <v>319.12581900000004</v>
      </c>
      <c r="E58" s="48">
        <v>331.823255</v>
      </c>
      <c r="F58" s="48">
        <v>363.02055</v>
      </c>
      <c r="G58" s="48">
        <v>363.26927700000016</v>
      </c>
      <c r="H58" s="48">
        <v>358.08245800000003</v>
      </c>
      <c r="I58" s="49"/>
      <c r="J58" s="48">
        <v>295.61558211111117</v>
      </c>
      <c r="K58" s="48">
        <v>288.6804000000001</v>
      </c>
      <c r="L58" s="48">
        <v>298.3074150000001</v>
      </c>
      <c r="M58" s="48">
        <v>292.89599200000004</v>
      </c>
      <c r="N58" s="48">
        <v>313.1470759816454</v>
      </c>
      <c r="O58" s="50"/>
      <c r="P58" s="79"/>
      <c r="Q58" s="47" t="s">
        <v>132</v>
      </c>
      <c r="R58" s="29"/>
    </row>
    <row r="59" spans="1:18" s="18" customFormat="1" ht="11.25" customHeight="1">
      <c r="A59" s="74"/>
      <c r="B59" s="79"/>
      <c r="C59" s="47" t="s">
        <v>133</v>
      </c>
      <c r="D59" s="48">
        <v>8.35040235</v>
      </c>
      <c r="E59" s="48">
        <v>8.83555005</v>
      </c>
      <c r="F59" s="48">
        <v>10.233134399999999</v>
      </c>
      <c r="G59" s="48">
        <v>8.767956600000002</v>
      </c>
      <c r="H59" s="48">
        <v>9.259287</v>
      </c>
      <c r="I59" s="49"/>
      <c r="J59" s="48">
        <v>7.4925</v>
      </c>
      <c r="K59" s="48">
        <v>7.469967</v>
      </c>
      <c r="L59" s="48">
        <v>8.805208111199999</v>
      </c>
      <c r="M59" s="48">
        <v>6.281266717940745</v>
      </c>
      <c r="N59" s="48">
        <v>9.037178410925547</v>
      </c>
      <c r="O59" s="50"/>
      <c r="P59" s="79"/>
      <c r="Q59" s="47" t="s">
        <v>134</v>
      </c>
      <c r="R59" s="29"/>
    </row>
    <row r="60" spans="1:18" s="18" customFormat="1" ht="11.25" customHeight="1">
      <c r="A60" s="74"/>
      <c r="B60" s="79"/>
      <c r="C60" s="47" t="s">
        <v>135</v>
      </c>
      <c r="D60" s="48">
        <v>9.5747888</v>
      </c>
      <c r="E60" s="48">
        <v>11.5121344</v>
      </c>
      <c r="F60" s="48">
        <v>11.053654400000005</v>
      </c>
      <c r="G60" s="48">
        <v>10.254683200000002</v>
      </c>
      <c r="H60" s="48">
        <v>10.832</v>
      </c>
      <c r="I60" s="49"/>
      <c r="J60" s="48">
        <v>9.745280000000001</v>
      </c>
      <c r="K60" s="48">
        <v>10.754240000000001</v>
      </c>
      <c r="L60" s="48">
        <v>11.31552</v>
      </c>
      <c r="M60" s="48">
        <v>10.600960000000004</v>
      </c>
      <c r="N60" s="48">
        <v>12.123199999999997</v>
      </c>
      <c r="O60" s="50"/>
      <c r="P60" s="79"/>
      <c r="Q60" s="47" t="s">
        <v>136</v>
      </c>
      <c r="R60" s="29"/>
    </row>
    <row r="61" spans="1:18" s="18" customFormat="1" ht="11.25" customHeight="1">
      <c r="A61" s="74"/>
      <c r="B61" s="79"/>
      <c r="C61" s="47" t="s">
        <v>137</v>
      </c>
      <c r="D61" s="48">
        <v>3.9611901476000004</v>
      </c>
      <c r="E61" s="48">
        <v>3.6622466752000005</v>
      </c>
      <c r="F61" s="48">
        <v>3.6996666663</v>
      </c>
      <c r="G61" s="48">
        <v>3.426</v>
      </c>
      <c r="H61" s="48">
        <v>3.612</v>
      </c>
      <c r="I61" s="49"/>
      <c r="J61" s="48">
        <v>3.233</v>
      </c>
      <c r="K61" s="48">
        <v>3.386</v>
      </c>
      <c r="L61" s="48">
        <v>3.35</v>
      </c>
      <c r="M61" s="48">
        <v>3.0380000000000003</v>
      </c>
      <c r="N61" s="48">
        <v>3.426</v>
      </c>
      <c r="O61" s="50"/>
      <c r="P61" s="79"/>
      <c r="Q61" s="47" t="s">
        <v>138</v>
      </c>
      <c r="R61" s="29"/>
    </row>
    <row r="62" spans="1:18" s="18" customFormat="1" ht="11.25" customHeight="1">
      <c r="A62" s="74"/>
      <c r="B62" s="46" t="s">
        <v>3</v>
      </c>
      <c r="C62" s="47" t="s">
        <v>139</v>
      </c>
      <c r="D62" s="48">
        <v>57.903411000000006</v>
      </c>
      <c r="E62" s="48">
        <v>61.38339600000001</v>
      </c>
      <c r="F62" s="48">
        <v>62.884122</v>
      </c>
      <c r="G62" s="48">
        <v>64.73705400000001</v>
      </c>
      <c r="H62" s="48">
        <v>51.327279049907375</v>
      </c>
      <c r="I62" s="49"/>
      <c r="J62" s="48">
        <v>40.12992</v>
      </c>
      <c r="K62" s="48">
        <v>37.005480000000006</v>
      </c>
      <c r="L62" s="48">
        <v>41.427128018924996</v>
      </c>
      <c r="M62" s="48">
        <v>43.287675750000005</v>
      </c>
      <c r="N62" s="48">
        <v>42.09093000000001</v>
      </c>
      <c r="O62" s="50"/>
      <c r="P62" s="46" t="s">
        <v>3</v>
      </c>
      <c r="Q62" s="51" t="s">
        <v>51</v>
      </c>
      <c r="R62" s="29"/>
    </row>
    <row r="63" spans="1:18" s="18" customFormat="1" ht="11.25" customHeight="1">
      <c r="A63" s="74"/>
      <c r="B63" s="79"/>
      <c r="C63" s="47" t="s">
        <v>140</v>
      </c>
      <c r="D63" s="48">
        <v>57.903411000000006</v>
      </c>
      <c r="E63" s="48">
        <v>61.38339600000001</v>
      </c>
      <c r="F63" s="48">
        <v>62.884122</v>
      </c>
      <c r="G63" s="48">
        <v>64.73705400000001</v>
      </c>
      <c r="H63" s="48">
        <v>51.327279049907375</v>
      </c>
      <c r="I63" s="49"/>
      <c r="J63" s="48">
        <v>40.12992</v>
      </c>
      <c r="K63" s="48">
        <v>37.005480000000006</v>
      </c>
      <c r="L63" s="48">
        <v>41.427128018924996</v>
      </c>
      <c r="M63" s="48">
        <v>43.287675750000005</v>
      </c>
      <c r="N63" s="48">
        <v>42.09093000000001</v>
      </c>
      <c r="O63" s="50"/>
      <c r="P63" s="79"/>
      <c r="Q63" s="47" t="s">
        <v>141</v>
      </c>
      <c r="R63" s="29"/>
    </row>
    <row r="64" spans="1:18" s="18" customFormat="1" ht="11.25" customHeight="1">
      <c r="A64" s="74"/>
      <c r="B64" s="79"/>
      <c r="C64" s="47" t="s">
        <v>142</v>
      </c>
      <c r="D64" s="75" t="s">
        <v>37</v>
      </c>
      <c r="E64" s="75" t="s">
        <v>37</v>
      </c>
      <c r="F64" s="75" t="s">
        <v>37</v>
      </c>
      <c r="G64" s="75" t="s">
        <v>37</v>
      </c>
      <c r="H64" s="75">
        <v>0</v>
      </c>
      <c r="I64" s="64"/>
      <c r="J64" s="75" t="s">
        <v>37</v>
      </c>
      <c r="K64" s="75" t="s">
        <v>37</v>
      </c>
      <c r="L64" s="75" t="s">
        <v>37</v>
      </c>
      <c r="M64" s="75" t="s">
        <v>37</v>
      </c>
      <c r="N64" s="75" t="s">
        <v>37</v>
      </c>
      <c r="O64" s="50"/>
      <c r="P64" s="79"/>
      <c r="Q64" s="47" t="s">
        <v>143</v>
      </c>
      <c r="R64" s="29"/>
    </row>
    <row r="65" spans="1:18" s="18" customFormat="1" ht="11.25" customHeight="1">
      <c r="A65" s="76"/>
      <c r="B65" s="80"/>
      <c r="C65" s="54" t="s">
        <v>144</v>
      </c>
      <c r="D65" s="77" t="s">
        <v>37</v>
      </c>
      <c r="E65" s="63" t="s">
        <v>37</v>
      </c>
      <c r="F65" s="63" t="s">
        <v>37</v>
      </c>
      <c r="G65" s="63" t="s">
        <v>37</v>
      </c>
      <c r="H65" s="63">
        <v>0</v>
      </c>
      <c r="I65" s="64"/>
      <c r="J65" s="63" t="s">
        <v>37</v>
      </c>
      <c r="K65" s="63" t="s">
        <v>37</v>
      </c>
      <c r="L65" s="63" t="s">
        <v>37</v>
      </c>
      <c r="M65" s="63" t="s">
        <v>37</v>
      </c>
      <c r="N65" s="78" t="s">
        <v>37</v>
      </c>
      <c r="O65" s="56"/>
      <c r="P65" s="80"/>
      <c r="Q65" s="54" t="s">
        <v>145</v>
      </c>
      <c r="R65" s="29"/>
    </row>
    <row r="66" spans="1:18" s="91" customFormat="1" ht="11.25" customHeight="1">
      <c r="A66" s="81" t="s">
        <v>146</v>
      </c>
      <c r="B66" s="82"/>
      <c r="C66" s="83"/>
      <c r="D66" s="84">
        <v>7124.622</v>
      </c>
      <c r="E66" s="85">
        <v>7071.175</v>
      </c>
      <c r="F66" s="85">
        <v>6435.462</v>
      </c>
      <c r="G66" s="85">
        <v>6144.666</v>
      </c>
      <c r="H66" s="85">
        <v>6071.791</v>
      </c>
      <c r="I66" s="42"/>
      <c r="J66" s="85">
        <v>6426.838</v>
      </c>
      <c r="K66" s="85">
        <v>6488.545</v>
      </c>
      <c r="L66" s="85">
        <v>6417.682</v>
      </c>
      <c r="M66" s="85">
        <v>6423.515</v>
      </c>
      <c r="N66" s="86">
        <v>4369.90794</v>
      </c>
      <c r="O66" s="87" t="s">
        <v>147</v>
      </c>
      <c r="P66" s="88"/>
      <c r="Q66" s="89"/>
      <c r="R66" s="90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2003-09-05T01:32:49Z</dcterms:created>
  <dcterms:modified xsi:type="dcterms:W3CDTF">2003-09-05T01:49:41Z</dcterms:modified>
  <cp:category/>
  <cp:version/>
  <cp:contentType/>
  <cp:contentStatus/>
</cp:coreProperties>
</file>