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<sst xmlns="http://schemas.openxmlformats.org/spreadsheetml/2006/main" count="258" uniqueCount="149">
  <si>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</si>
  <si>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</si>
  <si>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</si>
  <si>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</si>
  <si>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</si>
  <si>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</si>
  <si>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</si>
  <si>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</si>
  <si>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</si>
  <si>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</si>
  <si>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</si>
  <si>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</si>
  <si>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</si>
  <si>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</si>
  <si>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</si>
  <si>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>…</t>
  </si>
  <si>
    <t>...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</si>
  <si>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</si>
  <si>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</si>
  <si>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</si>
  <si>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</si>
  <si>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</si>
  <si>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</si>
  <si>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</si>
  <si>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</si>
  <si>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</si>
  <si>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</si>
  <si>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</si>
  <si>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</si>
  <si>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</si>
  <si>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</si>
  <si>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</si>
  <si>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</si>
  <si>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</si>
  <si>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</si>
  <si>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</si>
  <si>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</si>
  <si>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</si>
  <si>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</si>
  <si>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</si>
  <si>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</si>
  <si>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</si>
  <si>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</si>
  <si>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</si>
  <si>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</si>
  <si>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</si>
  <si>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</si>
  <si>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</si>
  <si>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</si>
  <si>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</si>
  <si>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</si>
  <si>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</si>
  <si>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</si>
  <si>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50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</si>
  <si>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51   </t>
  </si>
  <si>
    <r>
      <t xml:space="preserve">4. 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內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供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給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</si>
  <si>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t>4.  Domestic Supply</t>
  </si>
  <si>
    <r>
      <t xml:space="preserve">     </t>
    </r>
    <r>
      <rPr>
        <sz val="8"/>
        <rFont val="標楷體"/>
        <family val="4"/>
      </rPr>
      <t>單位：千公噸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</si>
  <si>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</si>
  <si>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</si>
  <si>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</si>
  <si>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</si>
  <si>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</si>
  <si>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</si>
  <si>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</si>
  <si>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</si>
  <si>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</si>
  <si>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</si>
  <si>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</si>
  <si>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</si>
  <si>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</si>
  <si>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</si>
  <si>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</si>
  <si>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</si>
  <si>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</si>
  <si>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</si>
  <si>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</si>
  <si>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</si>
  <si>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</si>
  <si>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</si>
  <si>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</si>
  <si>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</si>
  <si>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</si>
  <si>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</si>
  <si>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</si>
  <si>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</si>
  <si>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</si>
  <si>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</si>
  <si>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</si>
  <si>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</si>
  <si>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</si>
  <si>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</si>
  <si>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</si>
  <si>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</si>
  <si>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</si>
  <si>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</si>
  <si>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</si>
  <si>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</si>
  <si>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</si>
  <si>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</si>
  <si>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</si>
  <si>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</si>
  <si>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</si>
  <si>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</si>
  <si>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</si>
  <si>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</si>
  <si>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</si>
  <si>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</si>
  <si>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</si>
  <si>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</si>
  <si>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</si>
  <si>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</si>
  <si>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</si>
  <si>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</si>
  <si>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</si>
  <si>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</si>
  <si>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</si>
  <si>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</si>
  <si>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</si>
  <si>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</si>
  <si>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</si>
  <si>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</si>
  <si>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</si>
  <si>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</si>
  <si>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</si>
  <si>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</si>
  <si>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</si>
  <si>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</si>
  <si>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</si>
  <si>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</si>
  <si>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</si>
  <si>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</si>
  <si>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</si>
  <si>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</si>
  <si>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</si>
  <si>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</si>
  <si>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</si>
  <si>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</si>
  <si>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</si>
  <si>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</si>
  <si>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</si>
  <si>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</si>
  <si>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</si>
  <si>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</si>
  <si>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</si>
  <si>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</si>
  <si>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</si>
  <si>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千公石</t>
    </r>
    <r>
      <rPr>
        <b/>
        <sz val="8"/>
        <rFont val="Times New Roman"/>
        <family val="1"/>
      </rPr>
      <t>)</t>
    </r>
  </si>
  <si>
    <t xml:space="preserve">12. Wine &amp; beer(1000 H.L.)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</si>
</sst>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_);\-#,##0.0&quot; &quot;;&quot;…&quot;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9" fillId="0" borderId="0" xfId="15" applyFont="1" applyBorder="1" applyAlignment="1">
      <alignment horizontal="left" vertical="center" indent="2"/>
      <protection/>
    </xf>
    <xf numFmtId="0" fontId="1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0" fontId="19" fillId="0" borderId="16" xfId="0" applyNumberFormat="1" applyFont="1" applyBorder="1" applyAlignment="1">
      <alignment horizontal="right" vertical="center"/>
    </xf>
    <xf numFmtId="200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0" fontId="9" fillId="0" borderId="16" xfId="0" applyNumberFormat="1" applyFont="1" applyBorder="1" applyAlignment="1">
      <alignment horizontal="right" vertical="center"/>
    </xf>
    <xf numFmtId="200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0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0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200" fontId="9" fillId="0" borderId="26" xfId="0" applyNumberFormat="1" applyFont="1" applyBorder="1" applyAlignment="1">
      <alignment horizontal="right" vertical="center"/>
    </xf>
    <xf numFmtId="200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vertical="center"/>
      <protection/>
    </xf>
    <xf numFmtId="0" fontId="19" fillId="0" borderId="29" xfId="15" applyFont="1" applyBorder="1" applyAlignment="1">
      <alignment vertical="center"/>
      <protection/>
    </xf>
    <xf numFmtId="200" fontId="19" fillId="0" borderId="30" xfId="0" applyNumberFormat="1" applyFont="1" applyBorder="1" applyAlignment="1">
      <alignment horizontal="right" vertical="center"/>
    </xf>
    <xf numFmtId="200" fontId="19" fillId="0" borderId="13" xfId="0" applyNumberFormat="1" applyFont="1" applyBorder="1" applyAlignment="1">
      <alignment horizontal="right" vertical="center"/>
    </xf>
    <xf numFmtId="200" fontId="19" fillId="0" borderId="9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R66"/>
  <sheetViews>
    <sheetView tabSelected="1" workbookViewId="0" topLeftCell="A1">
      <pane xSplit="3" ySplit="6" topLeftCell="D54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66" sqref="D66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53</v>
      </c>
      <c r="Q1" s="3" t="s">
        <v>54</v>
      </c>
    </row>
    <row r="2" ht="24.75" customHeight="1">
      <c r="A2" s="4"/>
    </row>
    <row r="3" spans="1:18" s="11" customFormat="1" ht="24.75" customHeight="1">
      <c r="A3" s="5" t="s">
        <v>55</v>
      </c>
      <c r="B3" s="5"/>
      <c r="C3" s="5"/>
      <c r="D3" s="5"/>
      <c r="E3" s="6"/>
      <c r="F3" s="7"/>
      <c r="G3" s="7"/>
      <c r="H3" s="7"/>
      <c r="I3" s="8"/>
      <c r="J3" s="9" t="s">
        <v>56</v>
      </c>
      <c r="K3" s="6"/>
      <c r="L3" s="7"/>
      <c r="M3" s="7"/>
      <c r="N3" s="7"/>
      <c r="O3" s="7"/>
      <c r="P3" s="7"/>
      <c r="Q3" s="7"/>
      <c r="R3" s="10"/>
    </row>
    <row r="4" spans="1:18" s="18" customFormat="1" ht="9.75" customHeight="1">
      <c r="A4" s="12" t="s">
        <v>57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58</v>
      </c>
      <c r="P4" s="17"/>
      <c r="Q4" s="13"/>
      <c r="R4" s="14"/>
    </row>
    <row r="5" spans="1:18" s="18" customFormat="1" ht="24.75" customHeight="1">
      <c r="A5" s="19"/>
      <c r="B5" s="20"/>
      <c r="C5" s="21" t="s">
        <v>59</v>
      </c>
      <c r="D5" s="22" t="s">
        <v>60</v>
      </c>
      <c r="E5" s="23" t="s">
        <v>61</v>
      </c>
      <c r="F5" s="23" t="s">
        <v>62</v>
      </c>
      <c r="G5" s="23" t="s">
        <v>63</v>
      </c>
      <c r="H5" s="23" t="s">
        <v>64</v>
      </c>
      <c r="I5" s="24"/>
      <c r="J5" s="25" t="s">
        <v>65</v>
      </c>
      <c r="K5" s="23" t="s">
        <v>66</v>
      </c>
      <c r="L5" s="23" t="s">
        <v>67</v>
      </c>
      <c r="M5" s="23" t="s">
        <v>68</v>
      </c>
      <c r="N5" s="26" t="s">
        <v>69</v>
      </c>
      <c r="O5" s="19"/>
      <c r="P5" s="27" t="s">
        <v>70</v>
      </c>
      <c r="Q5" s="28"/>
      <c r="R5" s="29"/>
    </row>
    <row r="6" spans="1:18" s="18" customFormat="1" ht="24.75" customHeight="1">
      <c r="A6" s="30"/>
      <c r="B6" s="31" t="s">
        <v>71</v>
      </c>
      <c r="C6" s="32"/>
      <c r="D6" s="33" t="s">
        <v>72</v>
      </c>
      <c r="E6" s="34" t="s">
        <v>73</v>
      </c>
      <c r="F6" s="34" t="s">
        <v>74</v>
      </c>
      <c r="G6" s="34" t="s">
        <v>75</v>
      </c>
      <c r="H6" s="34" t="s">
        <v>76</v>
      </c>
      <c r="I6" s="24"/>
      <c r="J6" s="35" t="s">
        <v>77</v>
      </c>
      <c r="K6" s="34" t="s">
        <v>78</v>
      </c>
      <c r="L6" s="34" t="s">
        <v>79</v>
      </c>
      <c r="M6" s="34" t="s">
        <v>80</v>
      </c>
      <c r="N6" s="36" t="s">
        <v>81</v>
      </c>
      <c r="O6" s="24"/>
      <c r="P6" s="24"/>
      <c r="Q6" s="37" t="s">
        <v>0</v>
      </c>
      <c r="R6" s="29"/>
    </row>
    <row r="7" spans="1:18" s="18" customFormat="1" ht="10.5" customHeight="1">
      <c r="A7" s="38" t="s">
        <v>82</v>
      </c>
      <c r="B7" s="39"/>
      <c r="C7" s="40"/>
      <c r="D7" s="41">
        <f>SUM(D8:D12)</f>
        <v>9137.291892000001</v>
      </c>
      <c r="E7" s="41">
        <f>SUM(E8:E12)</f>
        <v>9393.93847314</v>
      </c>
      <c r="F7" s="41">
        <f>SUM(F8:F12)</f>
        <v>9776.082622819999</v>
      </c>
      <c r="G7" s="41">
        <f>SUM(G8:G12)</f>
        <v>9777.79143</v>
      </c>
      <c r="H7" s="41">
        <f>SUM(H8:H12)</f>
        <v>8896.387381268474</v>
      </c>
      <c r="I7" s="42"/>
      <c r="J7" s="41">
        <f>SUM(J8:J12)</f>
        <v>8072.396361685073</v>
      </c>
      <c r="K7" s="41">
        <f>SUM(K8:K12)</f>
        <v>7932.256864926167</v>
      </c>
      <c r="L7" s="41">
        <f>SUM(L8:L12)</f>
        <v>8080.3152905062925</v>
      </c>
      <c r="M7" s="41">
        <f>SUM(M8:M12)</f>
        <v>8000.059152666421</v>
      </c>
      <c r="N7" s="41">
        <f>SUM(N8:N12)</f>
        <v>7816.141992169085</v>
      </c>
      <c r="O7" s="38" t="s">
        <v>83</v>
      </c>
      <c r="P7" s="43"/>
      <c r="Q7" s="44"/>
      <c r="R7" s="29"/>
    </row>
    <row r="8" spans="1:18" s="18" customFormat="1" ht="10.5" customHeight="1">
      <c r="A8" s="45"/>
      <c r="B8" s="46" t="s">
        <v>1</v>
      </c>
      <c r="C8" s="47" t="s">
        <v>84</v>
      </c>
      <c r="D8" s="48">
        <v>1593.162892</v>
      </c>
      <c r="E8" s="48">
        <v>1573.0594731400001</v>
      </c>
      <c r="F8" s="48">
        <v>1561.93262282</v>
      </c>
      <c r="G8" s="48">
        <v>1567.482</v>
      </c>
      <c r="H8" s="48">
        <v>1565.128</v>
      </c>
      <c r="I8" s="49"/>
      <c r="J8" s="48">
        <v>1538.623</v>
      </c>
      <c r="K8" s="48">
        <v>1505.541791</v>
      </c>
      <c r="L8" s="48">
        <v>1451.4957496000002</v>
      </c>
      <c r="M8" s="48">
        <v>1390.090911368333</v>
      </c>
      <c r="N8" s="48">
        <v>1332.257284482941</v>
      </c>
      <c r="O8" s="50"/>
      <c r="P8" s="46" t="s">
        <v>1</v>
      </c>
      <c r="Q8" s="51" t="s">
        <v>2</v>
      </c>
      <c r="R8" s="29"/>
    </row>
    <row r="9" spans="1:18" s="18" customFormat="1" ht="10.5" customHeight="1">
      <c r="A9" s="45"/>
      <c r="B9" s="46" t="s">
        <v>3</v>
      </c>
      <c r="C9" s="47" t="s">
        <v>85</v>
      </c>
      <c r="D9" s="48">
        <v>918.589</v>
      </c>
      <c r="E9" s="48">
        <v>1003.237</v>
      </c>
      <c r="F9" s="48">
        <v>1020.326</v>
      </c>
      <c r="G9" s="48">
        <v>960.334</v>
      </c>
      <c r="H9" s="48">
        <v>994.8</v>
      </c>
      <c r="I9" s="49"/>
      <c r="J9" s="48">
        <v>1046.629</v>
      </c>
      <c r="K9" s="48">
        <v>1044.608</v>
      </c>
      <c r="L9" s="48">
        <v>1084.4089995</v>
      </c>
      <c r="M9" s="48">
        <v>1109.3309232651382</v>
      </c>
      <c r="N9" s="48">
        <v>1150.0630220025216</v>
      </c>
      <c r="O9" s="50"/>
      <c r="P9" s="46" t="s">
        <v>3</v>
      </c>
      <c r="Q9" s="51" t="s">
        <v>4</v>
      </c>
      <c r="R9" s="29"/>
    </row>
    <row r="10" spans="1:18" s="18" customFormat="1" ht="10.5" customHeight="1">
      <c r="A10" s="45"/>
      <c r="B10" s="46" t="s">
        <v>5</v>
      </c>
      <c r="C10" s="47" t="s">
        <v>86</v>
      </c>
      <c r="D10" s="48">
        <v>6142.969</v>
      </c>
      <c r="E10" s="48">
        <v>5878.382</v>
      </c>
      <c r="F10" s="48">
        <v>6829.594</v>
      </c>
      <c r="G10" s="48">
        <v>6803.88743</v>
      </c>
      <c r="H10" s="48">
        <v>5911.695381268473</v>
      </c>
      <c r="I10" s="49"/>
      <c r="J10" s="48">
        <v>5075.125361685074</v>
      </c>
      <c r="K10" s="48">
        <v>5022.390073926166</v>
      </c>
      <c r="L10" s="48">
        <v>5225.940475506292</v>
      </c>
      <c r="M10" s="48">
        <v>5164.060406099255</v>
      </c>
      <c r="N10" s="48">
        <v>5027.683762379653</v>
      </c>
      <c r="O10" s="50"/>
      <c r="P10" s="46" t="s">
        <v>5</v>
      </c>
      <c r="Q10" s="51" t="s">
        <v>6</v>
      </c>
      <c r="R10" s="29"/>
    </row>
    <row r="11" spans="1:18" s="18" customFormat="1" ht="10.5" customHeight="1">
      <c r="A11" s="45"/>
      <c r="B11" s="46" t="s">
        <v>7</v>
      </c>
      <c r="C11" s="47" t="s">
        <v>87</v>
      </c>
      <c r="D11" s="48">
        <v>197.426</v>
      </c>
      <c r="E11" s="48">
        <v>308.679</v>
      </c>
      <c r="F11" s="48">
        <v>130.233</v>
      </c>
      <c r="G11" s="48">
        <v>164.734</v>
      </c>
      <c r="H11" s="48">
        <v>136.68200000000002</v>
      </c>
      <c r="I11" s="49"/>
      <c r="J11" s="48">
        <v>123.958</v>
      </c>
      <c r="K11" s="48">
        <v>76.319</v>
      </c>
      <c r="L11" s="48">
        <v>64.504</v>
      </c>
      <c r="M11" s="48">
        <v>57.962</v>
      </c>
      <c r="N11" s="48">
        <v>63.442</v>
      </c>
      <c r="O11" s="50"/>
      <c r="P11" s="46" t="s">
        <v>7</v>
      </c>
      <c r="Q11" s="51" t="s">
        <v>8</v>
      </c>
      <c r="R11" s="29"/>
    </row>
    <row r="12" spans="1:18" s="18" customFormat="1" ht="10.5" customHeight="1">
      <c r="A12" s="52"/>
      <c r="B12" s="53" t="s">
        <v>9</v>
      </c>
      <c r="C12" s="54" t="s">
        <v>88</v>
      </c>
      <c r="D12" s="55">
        <v>285.145</v>
      </c>
      <c r="E12" s="55">
        <v>630.581</v>
      </c>
      <c r="F12" s="55">
        <v>233.997</v>
      </c>
      <c r="G12" s="55">
        <v>281.354</v>
      </c>
      <c r="H12" s="55">
        <v>288.08200000000005</v>
      </c>
      <c r="I12" s="49"/>
      <c r="J12" s="55">
        <v>288.06100000000004</v>
      </c>
      <c r="K12" s="55">
        <v>283.398</v>
      </c>
      <c r="L12" s="55">
        <v>253.96606589999996</v>
      </c>
      <c r="M12" s="55">
        <v>278.61491193369557</v>
      </c>
      <c r="N12" s="55">
        <v>242.69592330396992</v>
      </c>
      <c r="O12" s="56"/>
      <c r="P12" s="53" t="s">
        <v>9</v>
      </c>
      <c r="Q12" s="57" t="s">
        <v>10</v>
      </c>
      <c r="R12" s="29"/>
    </row>
    <row r="13" spans="1:18" s="18" customFormat="1" ht="10.5" customHeight="1">
      <c r="A13" s="58" t="s">
        <v>89</v>
      </c>
      <c r="B13" s="59"/>
      <c r="C13" s="51"/>
      <c r="D13" s="41">
        <v>1729.4938333333332</v>
      </c>
      <c r="E13" s="41">
        <v>1607.5238333333334</v>
      </c>
      <c r="F13" s="41">
        <v>1310.2542</v>
      </c>
      <c r="G13" s="41">
        <v>1482.515</v>
      </c>
      <c r="H13" s="41">
        <v>1783.1959999999997</v>
      </c>
      <c r="I13" s="42"/>
      <c r="J13" s="41">
        <v>1652.605</v>
      </c>
      <c r="K13" s="41">
        <v>1727.708</v>
      </c>
      <c r="L13" s="41">
        <v>1784.1645537</v>
      </c>
      <c r="M13" s="41">
        <v>1611.0730791904248</v>
      </c>
      <c r="N13" s="41">
        <v>1407.8901463351174</v>
      </c>
      <c r="O13" s="60" t="s">
        <v>11</v>
      </c>
      <c r="P13" s="59"/>
      <c r="Q13" s="61"/>
      <c r="R13" s="29"/>
    </row>
    <row r="14" spans="1:18" s="18" customFormat="1" ht="10.5" customHeight="1">
      <c r="A14" s="45"/>
      <c r="B14" s="46" t="s">
        <v>1</v>
      </c>
      <c r="C14" s="47" t="s">
        <v>90</v>
      </c>
      <c r="D14" s="48">
        <v>187.58100000000002</v>
      </c>
      <c r="E14" s="48">
        <v>181.551</v>
      </c>
      <c r="F14" s="48">
        <v>195.955</v>
      </c>
      <c r="G14" s="48">
        <v>203.87</v>
      </c>
      <c r="H14" s="48">
        <v>207.781</v>
      </c>
      <c r="I14" s="49"/>
      <c r="J14" s="48">
        <v>187.237</v>
      </c>
      <c r="K14" s="48">
        <v>218.58200000000002</v>
      </c>
      <c r="L14" s="48">
        <v>197.837</v>
      </c>
      <c r="M14" s="48">
        <v>188.71594000000002</v>
      </c>
      <c r="N14" s="48">
        <v>191.44062123986578</v>
      </c>
      <c r="O14" s="50"/>
      <c r="P14" s="46" t="s">
        <v>1</v>
      </c>
      <c r="Q14" s="51" t="s">
        <v>12</v>
      </c>
      <c r="R14" s="29"/>
    </row>
    <row r="15" spans="1:18" s="18" customFormat="1" ht="10.5" customHeight="1">
      <c r="A15" s="45"/>
      <c r="B15" s="46" t="s">
        <v>3</v>
      </c>
      <c r="C15" s="47" t="s">
        <v>91</v>
      </c>
      <c r="D15" s="48">
        <v>1287.262</v>
      </c>
      <c r="E15" s="48">
        <v>1173.574</v>
      </c>
      <c r="F15" s="48">
        <v>909.2460000000001</v>
      </c>
      <c r="G15" s="48">
        <v>1071.38</v>
      </c>
      <c r="H15" s="48">
        <v>1315.1319999999998</v>
      </c>
      <c r="I15" s="49"/>
      <c r="J15" s="48">
        <v>1207.1159999999998</v>
      </c>
      <c r="K15" s="48">
        <v>1239.521</v>
      </c>
      <c r="L15" s="48">
        <v>1312.736</v>
      </c>
      <c r="M15" s="48">
        <v>1163.995</v>
      </c>
      <c r="N15" s="48">
        <v>957.17026</v>
      </c>
      <c r="O15" s="50"/>
      <c r="P15" s="46" t="s">
        <v>3</v>
      </c>
      <c r="Q15" s="51" t="s">
        <v>13</v>
      </c>
      <c r="R15" s="29"/>
    </row>
    <row r="16" spans="1:18" s="18" customFormat="1" ht="10.5" customHeight="1">
      <c r="A16" s="45"/>
      <c r="B16" s="46" t="s">
        <v>5</v>
      </c>
      <c r="C16" s="47" t="s">
        <v>92</v>
      </c>
      <c r="D16" s="48">
        <v>252.97983333333337</v>
      </c>
      <c r="E16" s="48">
        <v>249.4688333333333</v>
      </c>
      <c r="F16" s="48">
        <v>203.8512</v>
      </c>
      <c r="G16" s="48">
        <v>205.43300000000002</v>
      </c>
      <c r="H16" s="48">
        <v>258.195</v>
      </c>
      <c r="I16" s="49"/>
      <c r="J16" s="48">
        <v>258.25199999999995</v>
      </c>
      <c r="K16" s="48">
        <v>269.605</v>
      </c>
      <c r="L16" s="48">
        <v>273.59155369999996</v>
      </c>
      <c r="M16" s="48">
        <v>258.36213919042495</v>
      </c>
      <c r="N16" s="48">
        <v>259.2792650952518</v>
      </c>
      <c r="O16" s="50"/>
      <c r="P16" s="46" t="s">
        <v>5</v>
      </c>
      <c r="Q16" s="51" t="s">
        <v>14</v>
      </c>
      <c r="R16" s="29"/>
    </row>
    <row r="17" spans="1:18" s="18" customFormat="1" ht="10.5" customHeight="1">
      <c r="A17" s="52"/>
      <c r="B17" s="53" t="s">
        <v>7</v>
      </c>
      <c r="C17" s="54" t="s">
        <v>93</v>
      </c>
      <c r="D17" s="55">
        <v>1.6710000000000003</v>
      </c>
      <c r="E17" s="55">
        <v>2.93</v>
      </c>
      <c r="F17" s="55">
        <v>1.202</v>
      </c>
      <c r="G17" s="55">
        <v>1.8320000000000007</v>
      </c>
      <c r="H17" s="55">
        <v>2.087999999999999</v>
      </c>
      <c r="I17" s="49"/>
      <c r="J17" s="55" t="s">
        <v>15</v>
      </c>
      <c r="K17" s="55" t="s">
        <v>15</v>
      </c>
      <c r="L17" s="55" t="s">
        <v>16</v>
      </c>
      <c r="M17" s="55" t="s">
        <v>16</v>
      </c>
      <c r="N17" s="55" t="s">
        <v>16</v>
      </c>
      <c r="O17" s="56"/>
      <c r="P17" s="53" t="s">
        <v>7</v>
      </c>
      <c r="Q17" s="57" t="s">
        <v>10</v>
      </c>
      <c r="R17" s="29"/>
    </row>
    <row r="18" spans="1:18" s="18" customFormat="1" ht="10.5" customHeight="1">
      <c r="A18" s="58" t="s">
        <v>94</v>
      </c>
      <c r="B18" s="59"/>
      <c r="C18" s="51"/>
      <c r="D18" s="41" t="s">
        <v>16</v>
      </c>
      <c r="E18" s="41" t="s">
        <v>16</v>
      </c>
      <c r="F18" s="41" t="s">
        <v>16</v>
      </c>
      <c r="G18" s="41" t="s">
        <v>16</v>
      </c>
      <c r="H18" s="41" t="s">
        <v>16</v>
      </c>
      <c r="I18" s="41"/>
      <c r="J18" s="41" t="s">
        <v>16</v>
      </c>
      <c r="K18" s="41" t="s">
        <v>16</v>
      </c>
      <c r="L18" s="41" t="s">
        <v>16</v>
      </c>
      <c r="M18" s="41" t="s">
        <v>16</v>
      </c>
      <c r="N18" s="41" t="s">
        <v>16</v>
      </c>
      <c r="O18" s="60" t="s">
        <v>17</v>
      </c>
      <c r="P18" s="59"/>
      <c r="Q18" s="61"/>
      <c r="R18" s="29"/>
    </row>
    <row r="19" spans="1:18" s="18" customFormat="1" ht="10.5" customHeight="1">
      <c r="A19" s="45"/>
      <c r="B19" s="46" t="s">
        <v>1</v>
      </c>
      <c r="C19" s="47" t="s">
        <v>95</v>
      </c>
      <c r="D19" s="48" t="s">
        <v>16</v>
      </c>
      <c r="E19" s="48" t="s">
        <v>16</v>
      </c>
      <c r="F19" s="48" t="s">
        <v>16</v>
      </c>
      <c r="G19" s="48" t="s">
        <v>16</v>
      </c>
      <c r="H19" s="48" t="s">
        <v>16</v>
      </c>
      <c r="I19" s="49"/>
      <c r="J19" s="48" t="s">
        <v>16</v>
      </c>
      <c r="K19" s="48" t="s">
        <v>16</v>
      </c>
      <c r="L19" s="48" t="s">
        <v>16</v>
      </c>
      <c r="M19" s="48" t="s">
        <v>16</v>
      </c>
      <c r="N19" s="48" t="s">
        <v>16</v>
      </c>
      <c r="O19" s="50"/>
      <c r="P19" s="46" t="s">
        <v>1</v>
      </c>
      <c r="Q19" s="51" t="s">
        <v>18</v>
      </c>
      <c r="R19" s="29"/>
    </row>
    <row r="20" spans="1:18" s="18" customFormat="1" ht="10.5" customHeight="1">
      <c r="A20" s="52"/>
      <c r="B20" s="53" t="s">
        <v>3</v>
      </c>
      <c r="C20" s="54" t="s">
        <v>96</v>
      </c>
      <c r="D20" s="55">
        <v>8.774</v>
      </c>
      <c r="E20" s="55">
        <v>6.7589999999999995</v>
      </c>
      <c r="F20" s="55">
        <v>6.725</v>
      </c>
      <c r="G20" s="55">
        <v>7.916</v>
      </c>
      <c r="H20" s="55">
        <v>6.346</v>
      </c>
      <c r="I20" s="49"/>
      <c r="J20" s="55">
        <v>5.3919999999999995</v>
      </c>
      <c r="K20" s="55">
        <v>8.4169</v>
      </c>
      <c r="L20" s="55">
        <v>9.430665000000001</v>
      </c>
      <c r="M20" s="55">
        <v>4.444246000000001</v>
      </c>
      <c r="N20" s="55">
        <v>5.251353</v>
      </c>
      <c r="O20" s="56"/>
      <c r="P20" s="53" t="s">
        <v>3</v>
      </c>
      <c r="Q20" s="57" t="s">
        <v>19</v>
      </c>
      <c r="R20" s="29"/>
    </row>
    <row r="21" spans="1:18" s="18" customFormat="1" ht="10.5" customHeight="1">
      <c r="A21" s="58" t="s">
        <v>97</v>
      </c>
      <c r="B21" s="59"/>
      <c r="C21" s="51"/>
      <c r="D21" s="41">
        <v>2577.3269999999998</v>
      </c>
      <c r="E21" s="41">
        <v>2687.286</v>
      </c>
      <c r="F21" s="41">
        <v>2914.5159999999996</v>
      </c>
      <c r="G21" s="41">
        <v>2915.0160000000005</v>
      </c>
      <c r="H21" s="41">
        <v>2887.7909999999997</v>
      </c>
      <c r="I21" s="42"/>
      <c r="J21" s="41">
        <v>2373.2031111111114</v>
      </c>
      <c r="K21" s="41">
        <v>2349.6669246999995</v>
      </c>
      <c r="L21" s="41">
        <v>2434.4128827</v>
      </c>
      <c r="M21" s="41">
        <v>2352.995557707023</v>
      </c>
      <c r="N21" s="41">
        <v>2558.0428625979243</v>
      </c>
      <c r="O21" s="60" t="s">
        <v>20</v>
      </c>
      <c r="P21" s="59"/>
      <c r="Q21" s="61"/>
      <c r="R21" s="29"/>
    </row>
    <row r="22" spans="1:18" s="18" customFormat="1" ht="10.5" customHeight="1">
      <c r="A22" s="45"/>
      <c r="B22" s="46" t="s">
        <v>1</v>
      </c>
      <c r="C22" s="47" t="s">
        <v>98</v>
      </c>
      <c r="D22" s="48">
        <v>2357.52</v>
      </c>
      <c r="E22" s="48">
        <v>2449.7639999999997</v>
      </c>
      <c r="F22" s="48">
        <v>2675.1249999999995</v>
      </c>
      <c r="G22" s="48">
        <v>2676.5650000000005</v>
      </c>
      <c r="H22" s="48">
        <v>2635.12</v>
      </c>
      <c r="I22" s="49"/>
      <c r="J22" s="48">
        <v>2152.0751111111113</v>
      </c>
      <c r="K22" s="48">
        <v>2119.705</v>
      </c>
      <c r="L22" s="48">
        <v>2190.7590759</v>
      </c>
      <c r="M22" s="48">
        <v>2147.666408603554</v>
      </c>
      <c r="N22" s="48">
        <v>2295.1580759032954</v>
      </c>
      <c r="O22" s="50"/>
      <c r="P22" s="46" t="s">
        <v>1</v>
      </c>
      <c r="Q22" s="51" t="s">
        <v>21</v>
      </c>
      <c r="R22" s="29"/>
    </row>
    <row r="23" spans="1:18" s="18" customFormat="1" ht="10.5" customHeight="1">
      <c r="A23" s="45"/>
      <c r="B23" s="46" t="s">
        <v>3</v>
      </c>
      <c r="C23" s="47" t="s">
        <v>99</v>
      </c>
      <c r="D23" s="48">
        <v>80.035</v>
      </c>
      <c r="E23" s="48">
        <v>84.889</v>
      </c>
      <c r="F23" s="48">
        <v>98.065</v>
      </c>
      <c r="G23" s="48">
        <v>84.093</v>
      </c>
      <c r="H23" s="48">
        <v>88.414</v>
      </c>
      <c r="I23" s="49"/>
      <c r="J23" s="48">
        <v>72.012</v>
      </c>
      <c r="K23" s="48">
        <v>71.274</v>
      </c>
      <c r="L23" s="48">
        <v>83.77519919999999</v>
      </c>
      <c r="M23" s="48">
        <v>60.36498844991661</v>
      </c>
      <c r="N23" s="48">
        <v>85.22602172004997</v>
      </c>
      <c r="O23" s="50"/>
      <c r="P23" s="46" t="s">
        <v>3</v>
      </c>
      <c r="Q23" s="51" t="s">
        <v>22</v>
      </c>
      <c r="R23" s="29"/>
    </row>
    <row r="24" spans="1:18" s="18" customFormat="1" ht="10.5" customHeight="1">
      <c r="A24" s="45"/>
      <c r="B24" s="46" t="s">
        <v>5</v>
      </c>
      <c r="C24" s="47" t="s">
        <v>100</v>
      </c>
      <c r="D24" s="48">
        <v>29.924</v>
      </c>
      <c r="E24" s="48">
        <v>35.978</v>
      </c>
      <c r="F24" s="48">
        <v>34.54600000000001</v>
      </c>
      <c r="G24" s="48">
        <v>32.04900000000001</v>
      </c>
      <c r="H24" s="48">
        <v>33.85399999999999</v>
      </c>
      <c r="I24" s="49"/>
      <c r="J24" s="48">
        <v>30.458</v>
      </c>
      <c r="K24" s="48">
        <v>33.611</v>
      </c>
      <c r="L24" s="48">
        <v>35.367</v>
      </c>
      <c r="M24" s="48">
        <v>33.13400000000001</v>
      </c>
      <c r="N24" s="48">
        <v>37.89</v>
      </c>
      <c r="O24" s="50"/>
      <c r="P24" s="46" t="s">
        <v>5</v>
      </c>
      <c r="Q24" s="51" t="s">
        <v>101</v>
      </c>
      <c r="R24" s="29"/>
    </row>
    <row r="25" spans="1:18" s="18" customFormat="1" ht="10.5" customHeight="1">
      <c r="A25" s="52"/>
      <c r="B25" s="53" t="s">
        <v>7</v>
      </c>
      <c r="C25" s="54" t="s">
        <v>88</v>
      </c>
      <c r="D25" s="55">
        <v>109.848</v>
      </c>
      <c r="E25" s="55">
        <v>116.655</v>
      </c>
      <c r="F25" s="55">
        <v>106.78</v>
      </c>
      <c r="G25" s="55">
        <v>122.309</v>
      </c>
      <c r="H25" s="55">
        <v>130.403</v>
      </c>
      <c r="I25" s="49"/>
      <c r="J25" s="55">
        <v>118.658</v>
      </c>
      <c r="K25" s="55">
        <v>125.0769247</v>
      </c>
      <c r="L25" s="55">
        <v>124.51160759999998</v>
      </c>
      <c r="M25" s="55">
        <v>111.83016065355231</v>
      </c>
      <c r="N25" s="55">
        <v>139.76876497457883</v>
      </c>
      <c r="O25" s="56" t="s">
        <v>102</v>
      </c>
      <c r="P25" s="53" t="s">
        <v>7</v>
      </c>
      <c r="Q25" s="57" t="s">
        <v>10</v>
      </c>
      <c r="R25" s="29"/>
    </row>
    <row r="26" spans="1:18" s="18" customFormat="1" ht="10.5" customHeight="1">
      <c r="A26" s="58" t="s">
        <v>103</v>
      </c>
      <c r="B26" s="59"/>
      <c r="C26" s="51"/>
      <c r="D26" s="41">
        <v>2279.663</v>
      </c>
      <c r="E26" s="41">
        <v>2185.754</v>
      </c>
      <c r="F26" s="41">
        <v>2406.485</v>
      </c>
      <c r="G26" s="41">
        <v>2594.5180000000005</v>
      </c>
      <c r="H26" s="41">
        <v>2615.772</v>
      </c>
      <c r="I26" s="42"/>
      <c r="J26" s="41">
        <v>2545.86</v>
      </c>
      <c r="K26" s="41">
        <v>3043.391</v>
      </c>
      <c r="L26" s="41">
        <v>2849.2196948</v>
      </c>
      <c r="M26" s="41">
        <v>2737.0088191937757</v>
      </c>
      <c r="N26" s="41">
        <v>3040.7134315700487</v>
      </c>
      <c r="O26" s="60" t="s">
        <v>23</v>
      </c>
      <c r="P26" s="59"/>
      <c r="Q26" s="61"/>
      <c r="R26" s="29"/>
    </row>
    <row r="27" spans="1:18" s="18" customFormat="1" ht="10.5" customHeight="1">
      <c r="A27" s="45"/>
      <c r="B27" s="46" t="s">
        <v>1</v>
      </c>
      <c r="C27" s="47" t="s">
        <v>104</v>
      </c>
      <c r="D27" s="48">
        <v>631.421</v>
      </c>
      <c r="E27" s="48">
        <v>656.185</v>
      </c>
      <c r="F27" s="48">
        <v>686.8160000000001</v>
      </c>
      <c r="G27" s="48">
        <v>804.2270000000001</v>
      </c>
      <c r="H27" s="48">
        <v>798.283</v>
      </c>
      <c r="I27" s="49"/>
      <c r="J27" s="48">
        <v>796.917</v>
      </c>
      <c r="K27" s="48">
        <v>1064.122</v>
      </c>
      <c r="L27" s="48">
        <v>937.1548653</v>
      </c>
      <c r="M27" s="48">
        <v>852.8256978898272</v>
      </c>
      <c r="N27" s="48">
        <v>1004.7435454277137</v>
      </c>
      <c r="O27" s="50"/>
      <c r="P27" s="46" t="s">
        <v>1</v>
      </c>
      <c r="Q27" s="51" t="s">
        <v>24</v>
      </c>
      <c r="R27" s="29"/>
    </row>
    <row r="28" spans="1:18" s="18" customFormat="1" ht="10.5" customHeight="1">
      <c r="A28" s="45"/>
      <c r="B28" s="46" t="s">
        <v>3</v>
      </c>
      <c r="C28" s="47" t="s">
        <v>105</v>
      </c>
      <c r="D28" s="48">
        <v>242.87199999999996</v>
      </c>
      <c r="E28" s="48">
        <v>246.465</v>
      </c>
      <c r="F28" s="48">
        <v>276.17300000000006</v>
      </c>
      <c r="G28" s="48">
        <v>320.167</v>
      </c>
      <c r="H28" s="48">
        <v>279.064</v>
      </c>
      <c r="I28" s="49"/>
      <c r="J28" s="48">
        <v>260.73</v>
      </c>
      <c r="K28" s="48">
        <v>346.332</v>
      </c>
      <c r="L28" s="48">
        <v>287.536063</v>
      </c>
      <c r="M28" s="48">
        <v>266.34499116152887</v>
      </c>
      <c r="N28" s="48">
        <v>292.018886427844</v>
      </c>
      <c r="O28" s="50"/>
      <c r="P28" s="46" t="s">
        <v>3</v>
      </c>
      <c r="Q28" s="51" t="s">
        <v>25</v>
      </c>
      <c r="R28" s="29"/>
    </row>
    <row r="29" spans="1:18" s="18" customFormat="1" ht="10.5" customHeight="1">
      <c r="A29" s="45"/>
      <c r="B29" s="46" t="s">
        <v>5</v>
      </c>
      <c r="C29" s="47" t="s">
        <v>106</v>
      </c>
      <c r="D29" s="48">
        <v>807.936</v>
      </c>
      <c r="E29" s="48">
        <v>707.315</v>
      </c>
      <c r="F29" s="48">
        <v>799.94</v>
      </c>
      <c r="G29" s="48">
        <v>779.515</v>
      </c>
      <c r="H29" s="48">
        <v>822.53</v>
      </c>
      <c r="I29" s="49"/>
      <c r="J29" s="48">
        <v>798.7829999999999</v>
      </c>
      <c r="K29" s="48">
        <v>845.707</v>
      </c>
      <c r="L29" s="48">
        <v>855.4289855000001</v>
      </c>
      <c r="M29" s="48">
        <v>857.7945544214887</v>
      </c>
      <c r="N29" s="48">
        <v>918.0820351170811</v>
      </c>
      <c r="O29" s="50"/>
      <c r="P29" s="46" t="s">
        <v>5</v>
      </c>
      <c r="Q29" s="51" t="s">
        <v>26</v>
      </c>
      <c r="R29" s="29"/>
    </row>
    <row r="30" spans="1:18" s="18" customFormat="1" ht="10.5" customHeight="1">
      <c r="A30" s="45"/>
      <c r="B30" s="46" t="s">
        <v>7</v>
      </c>
      <c r="C30" s="47" t="s">
        <v>107</v>
      </c>
      <c r="D30" s="48">
        <v>582.8140000000001</v>
      </c>
      <c r="E30" s="48">
        <v>562.284</v>
      </c>
      <c r="F30" s="48">
        <v>629.625</v>
      </c>
      <c r="G30" s="48">
        <v>675.3270000000001</v>
      </c>
      <c r="H30" s="48">
        <v>700.06</v>
      </c>
      <c r="I30" s="49"/>
      <c r="J30" s="48">
        <v>676.0519999999999</v>
      </c>
      <c r="K30" s="48">
        <v>774.4580000000001</v>
      </c>
      <c r="L30" s="48">
        <v>756.5780593</v>
      </c>
      <c r="M30" s="48">
        <v>747.1113558784009</v>
      </c>
      <c r="N30" s="48">
        <v>810.3599462792845</v>
      </c>
      <c r="O30" s="50"/>
      <c r="P30" s="46" t="s">
        <v>7</v>
      </c>
      <c r="Q30" s="51" t="s">
        <v>27</v>
      </c>
      <c r="R30" s="29"/>
    </row>
    <row r="31" spans="1:18" s="18" customFormat="1" ht="10.5" customHeight="1">
      <c r="A31" s="52"/>
      <c r="B31" s="53" t="s">
        <v>9</v>
      </c>
      <c r="C31" s="54" t="s">
        <v>108</v>
      </c>
      <c r="D31" s="55">
        <v>14.62</v>
      </c>
      <c r="E31" s="55">
        <v>13.505</v>
      </c>
      <c r="F31" s="55">
        <v>13.931000000000001</v>
      </c>
      <c r="G31" s="55">
        <v>15.282</v>
      </c>
      <c r="H31" s="55">
        <v>15.835</v>
      </c>
      <c r="I31" s="49"/>
      <c r="J31" s="55">
        <v>13.377999999999998</v>
      </c>
      <c r="K31" s="55">
        <v>12.772</v>
      </c>
      <c r="L31" s="55">
        <v>12.5217217</v>
      </c>
      <c r="M31" s="55">
        <v>12.932219842530309</v>
      </c>
      <c r="N31" s="55">
        <v>15.509018318125426</v>
      </c>
      <c r="O31" s="56"/>
      <c r="P31" s="53" t="s">
        <v>9</v>
      </c>
      <c r="Q31" s="57" t="s">
        <v>28</v>
      </c>
      <c r="R31" s="29"/>
    </row>
    <row r="32" spans="1:18" s="18" customFormat="1" ht="10.5" customHeight="1">
      <c r="A32" s="58" t="s">
        <v>109</v>
      </c>
      <c r="B32" s="59"/>
      <c r="C32" s="51"/>
      <c r="D32" s="41">
        <v>3419.625</v>
      </c>
      <c r="E32" s="41">
        <v>3268.493</v>
      </c>
      <c r="F32" s="41">
        <v>3319.698</v>
      </c>
      <c r="G32" s="41">
        <v>3354.1170000000006</v>
      </c>
      <c r="H32" s="41">
        <v>3598.5719999999997</v>
      </c>
      <c r="I32" s="42"/>
      <c r="J32" s="41">
        <v>3282.0789999999997</v>
      </c>
      <c r="K32" s="41">
        <v>3626.8040000000005</v>
      </c>
      <c r="L32" s="41">
        <v>3357.4665667</v>
      </c>
      <c r="M32" s="41">
        <v>3328.2039891748386</v>
      </c>
      <c r="N32" s="41">
        <v>3648.748936988791</v>
      </c>
      <c r="O32" s="60" t="s">
        <v>29</v>
      </c>
      <c r="P32" s="59"/>
      <c r="Q32" s="61"/>
      <c r="R32" s="29"/>
    </row>
    <row r="33" spans="1:18" s="18" customFormat="1" ht="10.5" customHeight="1">
      <c r="A33" s="45"/>
      <c r="B33" s="46" t="s">
        <v>1</v>
      </c>
      <c r="C33" s="47" t="s">
        <v>110</v>
      </c>
      <c r="D33" s="48">
        <v>146.762</v>
      </c>
      <c r="E33" s="48">
        <v>129.77200000000002</v>
      </c>
      <c r="F33" s="48">
        <v>132.015</v>
      </c>
      <c r="G33" s="48">
        <v>89.655</v>
      </c>
      <c r="H33" s="48">
        <v>168.242</v>
      </c>
      <c r="I33" s="49"/>
      <c r="J33" s="48">
        <v>159.625</v>
      </c>
      <c r="K33" s="48">
        <v>168.363</v>
      </c>
      <c r="L33" s="48">
        <v>156.20934110000002</v>
      </c>
      <c r="M33" s="48">
        <v>179.36249145903014</v>
      </c>
      <c r="N33" s="48">
        <v>201.9429332835083</v>
      </c>
      <c r="O33" s="50"/>
      <c r="P33" s="46" t="s">
        <v>1</v>
      </c>
      <c r="Q33" s="51" t="s">
        <v>30</v>
      </c>
      <c r="R33" s="29"/>
    </row>
    <row r="34" spans="1:18" s="18" customFormat="1" ht="10.5" customHeight="1">
      <c r="A34" s="45"/>
      <c r="B34" s="46" t="s">
        <v>3</v>
      </c>
      <c r="C34" s="47" t="s">
        <v>111</v>
      </c>
      <c r="D34" s="48">
        <v>312.995</v>
      </c>
      <c r="E34" s="48">
        <v>288.213</v>
      </c>
      <c r="F34" s="48">
        <v>299.943</v>
      </c>
      <c r="G34" s="48">
        <v>320.728</v>
      </c>
      <c r="H34" s="48">
        <v>347.3</v>
      </c>
      <c r="I34" s="49"/>
      <c r="J34" s="48">
        <v>343.918</v>
      </c>
      <c r="K34" s="48">
        <v>390.018</v>
      </c>
      <c r="L34" s="48">
        <v>389.3120481</v>
      </c>
      <c r="M34" s="48">
        <v>416.1742827890262</v>
      </c>
      <c r="N34" s="48">
        <v>447.88288145673414</v>
      </c>
      <c r="O34" s="50"/>
      <c r="P34" s="46" t="s">
        <v>3</v>
      </c>
      <c r="Q34" s="51" t="s">
        <v>31</v>
      </c>
      <c r="R34" s="29"/>
    </row>
    <row r="35" spans="1:18" s="18" customFormat="1" ht="10.5" customHeight="1">
      <c r="A35" s="45"/>
      <c r="B35" s="46" t="s">
        <v>5</v>
      </c>
      <c r="C35" s="47" t="s">
        <v>112</v>
      </c>
      <c r="D35" s="48">
        <v>537.641</v>
      </c>
      <c r="E35" s="48">
        <v>513.554</v>
      </c>
      <c r="F35" s="48">
        <v>526.813</v>
      </c>
      <c r="G35" s="48">
        <v>505.977</v>
      </c>
      <c r="H35" s="48">
        <v>556.4530000000001</v>
      </c>
      <c r="I35" s="49"/>
      <c r="J35" s="48">
        <v>544.934</v>
      </c>
      <c r="K35" s="48">
        <v>538.732</v>
      </c>
      <c r="L35" s="48">
        <v>488.12999900000005</v>
      </c>
      <c r="M35" s="48">
        <v>465.39290724050045</v>
      </c>
      <c r="N35" s="48">
        <v>474.26858481674384</v>
      </c>
      <c r="O35" s="50"/>
      <c r="P35" s="46" t="s">
        <v>5</v>
      </c>
      <c r="Q35" s="51" t="s">
        <v>32</v>
      </c>
      <c r="R35" s="29"/>
    </row>
    <row r="36" spans="1:18" s="18" customFormat="1" ht="10.5" customHeight="1">
      <c r="A36" s="45"/>
      <c r="B36" s="46" t="s">
        <v>7</v>
      </c>
      <c r="C36" s="47" t="s">
        <v>113</v>
      </c>
      <c r="D36" s="48">
        <v>522.81</v>
      </c>
      <c r="E36" s="48">
        <v>438.145</v>
      </c>
      <c r="F36" s="48">
        <v>466.16200000000003</v>
      </c>
      <c r="G36" s="48">
        <v>506.068</v>
      </c>
      <c r="H36" s="48">
        <v>479.41700000000003</v>
      </c>
      <c r="I36" s="49"/>
      <c r="J36" s="48">
        <v>477.63599999999997</v>
      </c>
      <c r="K36" s="48">
        <v>546.035</v>
      </c>
      <c r="L36" s="48">
        <v>500.122638</v>
      </c>
      <c r="M36" s="48">
        <v>460.033011</v>
      </c>
      <c r="N36" s="48">
        <v>584.814489</v>
      </c>
      <c r="O36" s="50"/>
      <c r="P36" s="46" t="s">
        <v>7</v>
      </c>
      <c r="Q36" s="51" t="s">
        <v>33</v>
      </c>
      <c r="R36" s="29"/>
    </row>
    <row r="37" spans="1:18" s="18" customFormat="1" ht="10.5" customHeight="1">
      <c r="A37" s="52"/>
      <c r="B37" s="53" t="s">
        <v>9</v>
      </c>
      <c r="C37" s="54" t="s">
        <v>88</v>
      </c>
      <c r="D37" s="55">
        <v>1899.417</v>
      </c>
      <c r="E37" s="55">
        <v>1898.809</v>
      </c>
      <c r="F37" s="55">
        <v>1894.765</v>
      </c>
      <c r="G37" s="55">
        <v>1931.6889999999999</v>
      </c>
      <c r="H37" s="55">
        <v>2047.16</v>
      </c>
      <c r="I37" s="49"/>
      <c r="J37" s="55">
        <v>1755.9660000000001</v>
      </c>
      <c r="K37" s="55">
        <v>1983.656</v>
      </c>
      <c r="L37" s="55">
        <v>1823.6925404999997</v>
      </c>
      <c r="M37" s="55">
        <v>1807.2412966862819</v>
      </c>
      <c r="N37" s="55">
        <v>1939.8400484318047</v>
      </c>
      <c r="O37" s="56"/>
      <c r="P37" s="53" t="s">
        <v>9</v>
      </c>
      <c r="Q37" s="57" t="s">
        <v>10</v>
      </c>
      <c r="R37" s="29"/>
    </row>
    <row r="38" spans="1:18" s="18" customFormat="1" ht="10.5" customHeight="1">
      <c r="A38" s="58" t="s">
        <v>114</v>
      </c>
      <c r="B38" s="59"/>
      <c r="C38" s="51"/>
      <c r="D38" s="41">
        <v>1627.5859999999998</v>
      </c>
      <c r="E38" s="41">
        <v>1692.8460000000002</v>
      </c>
      <c r="F38" s="41">
        <v>1717.542</v>
      </c>
      <c r="G38" s="41">
        <v>1791.2016000000003</v>
      </c>
      <c r="H38" s="41">
        <v>1818.4509999999998</v>
      </c>
      <c r="I38" s="42"/>
      <c r="J38" s="41">
        <v>1841.3919999999996</v>
      </c>
      <c r="K38" s="41">
        <v>1833.2453247814</v>
      </c>
      <c r="L38" s="41">
        <v>1877.5264864289998</v>
      </c>
      <c r="M38" s="41">
        <v>1838.735951313075</v>
      </c>
      <c r="N38" s="41">
        <v>1860.4571299523304</v>
      </c>
      <c r="O38" s="60" t="s">
        <v>34</v>
      </c>
      <c r="P38" s="59"/>
      <c r="Q38" s="61"/>
      <c r="R38" s="29"/>
    </row>
    <row r="39" spans="1:18" s="18" customFormat="1" ht="10.5" customHeight="1">
      <c r="A39" s="45"/>
      <c r="B39" s="46" t="s">
        <v>1</v>
      </c>
      <c r="C39" s="47" t="s">
        <v>115</v>
      </c>
      <c r="D39" s="48">
        <v>974.9060000000001</v>
      </c>
      <c r="E39" s="48">
        <v>1005.557</v>
      </c>
      <c r="F39" s="48">
        <v>1003.4069999999999</v>
      </c>
      <c r="G39" s="48">
        <v>1039.9516</v>
      </c>
      <c r="H39" s="48">
        <v>976.12</v>
      </c>
      <c r="I39" s="49"/>
      <c r="J39" s="48">
        <v>1004.929</v>
      </c>
      <c r="K39" s="48">
        <v>952.1478000000001</v>
      </c>
      <c r="L39" s="48">
        <v>1012.6790179</v>
      </c>
      <c r="M39" s="48">
        <v>1018.7152486236765</v>
      </c>
      <c r="N39" s="48">
        <v>1013.2998005947263</v>
      </c>
      <c r="O39" s="50"/>
      <c r="P39" s="46" t="s">
        <v>1</v>
      </c>
      <c r="Q39" s="51" t="s">
        <v>35</v>
      </c>
      <c r="R39" s="29"/>
    </row>
    <row r="40" spans="1:18" s="18" customFormat="1" ht="10.5" customHeight="1">
      <c r="A40" s="45"/>
      <c r="B40" s="46" t="s">
        <v>3</v>
      </c>
      <c r="C40" s="47" t="s">
        <v>116</v>
      </c>
      <c r="D40" s="48">
        <v>57.913</v>
      </c>
      <c r="E40" s="48">
        <v>63.781</v>
      </c>
      <c r="F40" s="48">
        <v>68.368</v>
      </c>
      <c r="G40" s="48">
        <v>61.208999999999996</v>
      </c>
      <c r="H40" s="48">
        <v>75.716</v>
      </c>
      <c r="I40" s="49"/>
      <c r="J40" s="48">
        <v>73.201</v>
      </c>
      <c r="K40" s="48">
        <v>83.992</v>
      </c>
      <c r="L40" s="48">
        <v>74.6813896</v>
      </c>
      <c r="M40" s="48">
        <v>70.29403599837171</v>
      </c>
      <c r="N40" s="48">
        <v>81.33400093065404</v>
      </c>
      <c r="O40" s="50"/>
      <c r="P40" s="46" t="s">
        <v>3</v>
      </c>
      <c r="Q40" s="51" t="s">
        <v>36</v>
      </c>
      <c r="R40" s="29"/>
    </row>
    <row r="41" spans="1:18" s="18" customFormat="1" ht="10.5" customHeight="1">
      <c r="A41" s="45"/>
      <c r="B41" s="46" t="s">
        <v>5</v>
      </c>
      <c r="C41" s="47" t="s">
        <v>117</v>
      </c>
      <c r="D41" s="48">
        <v>18.257</v>
      </c>
      <c r="E41" s="48">
        <v>26.284</v>
      </c>
      <c r="F41" s="48">
        <v>22.422</v>
      </c>
      <c r="G41" s="48">
        <v>24.108999999999998</v>
      </c>
      <c r="H41" s="48">
        <v>28.529</v>
      </c>
      <c r="I41" s="49"/>
      <c r="J41" s="48">
        <v>27.756</v>
      </c>
      <c r="K41" s="48">
        <v>30.4789554364</v>
      </c>
      <c r="L41" s="48">
        <v>28.804463594</v>
      </c>
      <c r="M41" s="48">
        <v>28.5177256986239</v>
      </c>
      <c r="N41" s="48">
        <v>34.92910889230704</v>
      </c>
      <c r="O41" s="50"/>
      <c r="P41" s="46" t="s">
        <v>5</v>
      </c>
      <c r="Q41" s="51" t="s">
        <v>37</v>
      </c>
      <c r="R41" s="29"/>
    </row>
    <row r="42" spans="1:18" s="18" customFormat="1" ht="10.5" customHeight="1">
      <c r="A42" s="45"/>
      <c r="B42" s="46" t="s">
        <v>7</v>
      </c>
      <c r="C42" s="47" t="s">
        <v>118</v>
      </c>
      <c r="D42" s="48">
        <v>576.083</v>
      </c>
      <c r="E42" s="48">
        <v>596.8109999999999</v>
      </c>
      <c r="F42" s="48">
        <v>623.005</v>
      </c>
      <c r="G42" s="48">
        <v>665.488</v>
      </c>
      <c r="H42" s="48">
        <v>737.329</v>
      </c>
      <c r="I42" s="49"/>
      <c r="J42" s="48">
        <v>732.0329999999999</v>
      </c>
      <c r="K42" s="48">
        <v>759.1625693450001</v>
      </c>
      <c r="L42" s="48">
        <v>753.3676863349999</v>
      </c>
      <c r="M42" s="48">
        <v>713.259856543665</v>
      </c>
      <c r="N42" s="48">
        <v>725.6714492312053</v>
      </c>
      <c r="O42" s="50"/>
      <c r="P42" s="46" t="s">
        <v>7</v>
      </c>
      <c r="Q42" s="51" t="s">
        <v>38</v>
      </c>
      <c r="R42" s="29"/>
    </row>
    <row r="43" spans="1:18" s="18" customFormat="1" ht="10.5" customHeight="1">
      <c r="A43" s="52"/>
      <c r="B43" s="53" t="s">
        <v>9</v>
      </c>
      <c r="C43" s="54" t="s">
        <v>119</v>
      </c>
      <c r="D43" s="55">
        <v>0.427</v>
      </c>
      <c r="E43" s="55">
        <v>0.413</v>
      </c>
      <c r="F43" s="55">
        <v>0.34</v>
      </c>
      <c r="G43" s="55">
        <v>0.444</v>
      </c>
      <c r="H43" s="55">
        <v>0.757</v>
      </c>
      <c r="I43" s="49"/>
      <c r="J43" s="55">
        <v>3.473</v>
      </c>
      <c r="K43" s="55">
        <v>7.464</v>
      </c>
      <c r="L43" s="55">
        <v>7.9939290000000005</v>
      </c>
      <c r="M43" s="55">
        <v>7.94908444873786</v>
      </c>
      <c r="N43" s="55">
        <v>5.222770303437829</v>
      </c>
      <c r="O43" s="56"/>
      <c r="P43" s="53" t="s">
        <v>9</v>
      </c>
      <c r="Q43" s="57" t="s">
        <v>10</v>
      </c>
      <c r="R43" s="29"/>
    </row>
    <row r="44" spans="1:18" s="18" customFormat="1" ht="10.5" customHeight="1">
      <c r="A44" s="62" t="s">
        <v>120</v>
      </c>
      <c r="B44" s="63"/>
      <c r="C44" s="64"/>
      <c r="D44" s="65">
        <v>302.31199999999995</v>
      </c>
      <c r="E44" s="65">
        <v>319.513</v>
      </c>
      <c r="F44" s="65">
        <v>351.242</v>
      </c>
      <c r="G44" s="65">
        <v>383.445</v>
      </c>
      <c r="H44" s="65">
        <v>427.732</v>
      </c>
      <c r="I44" s="42"/>
      <c r="J44" s="65">
        <v>429.99799999999993</v>
      </c>
      <c r="K44" s="65">
        <v>434.68699999999995</v>
      </c>
      <c r="L44" s="65">
        <v>433.932301</v>
      </c>
      <c r="M44" s="65">
        <v>437.25098908126074</v>
      </c>
      <c r="N44" s="65">
        <v>422.46336109928893</v>
      </c>
      <c r="O44" s="66" t="s">
        <v>39</v>
      </c>
      <c r="P44" s="67"/>
      <c r="Q44" s="68"/>
      <c r="R44" s="29"/>
    </row>
    <row r="45" spans="1:18" s="18" customFormat="1" ht="10.5" customHeight="1">
      <c r="A45" s="58" t="s">
        <v>121</v>
      </c>
      <c r="B45" s="59"/>
      <c r="C45" s="51"/>
      <c r="D45" s="41">
        <v>1179.3940000000002</v>
      </c>
      <c r="E45" s="41">
        <v>967.64</v>
      </c>
      <c r="F45" s="41">
        <v>959.5269999999998</v>
      </c>
      <c r="G45" s="41">
        <v>958.67</v>
      </c>
      <c r="H45" s="41">
        <v>1061.8797000000002</v>
      </c>
      <c r="I45" s="42"/>
      <c r="J45" s="41">
        <v>977.5840000000002</v>
      </c>
      <c r="K45" s="41">
        <v>1077.403</v>
      </c>
      <c r="L45" s="41">
        <v>1005.2659316000002</v>
      </c>
      <c r="M45" s="41">
        <v>898.4977564200461</v>
      </c>
      <c r="N45" s="41">
        <v>923.4792900956787</v>
      </c>
      <c r="O45" s="60" t="s">
        <v>40</v>
      </c>
      <c r="P45" s="59"/>
      <c r="Q45" s="61"/>
      <c r="R45" s="29"/>
    </row>
    <row r="46" spans="1:18" s="18" customFormat="1" ht="10.5" customHeight="1">
      <c r="A46" s="45"/>
      <c r="B46" s="46" t="s">
        <v>1</v>
      </c>
      <c r="C46" s="47" t="s">
        <v>122</v>
      </c>
      <c r="D46" s="48">
        <v>777.501</v>
      </c>
      <c r="E46" s="48">
        <v>603.9309999999999</v>
      </c>
      <c r="F46" s="48">
        <v>570.215</v>
      </c>
      <c r="G46" s="48">
        <v>587.83</v>
      </c>
      <c r="H46" s="48">
        <v>591.0571000000001</v>
      </c>
      <c r="I46" s="49"/>
      <c r="J46" s="48">
        <v>597.904</v>
      </c>
      <c r="K46" s="48">
        <v>630.843</v>
      </c>
      <c r="L46" s="48">
        <v>576.1748413</v>
      </c>
      <c r="M46" s="48">
        <v>591.2306834190134</v>
      </c>
      <c r="N46" s="48">
        <v>628.7812565267909</v>
      </c>
      <c r="O46" s="50"/>
      <c r="P46" s="46" t="s">
        <v>1</v>
      </c>
      <c r="Q46" s="69" t="s">
        <v>41</v>
      </c>
      <c r="R46" s="29"/>
    </row>
    <row r="47" spans="1:18" s="18" customFormat="1" ht="10.5" customHeight="1">
      <c r="A47" s="45"/>
      <c r="B47" s="46" t="s">
        <v>3</v>
      </c>
      <c r="C47" s="47" t="s">
        <v>123</v>
      </c>
      <c r="D47" s="48">
        <v>68.379</v>
      </c>
      <c r="E47" s="48">
        <v>75.691</v>
      </c>
      <c r="F47" s="48">
        <v>98.16600000000001</v>
      </c>
      <c r="G47" s="48">
        <v>94.05199999999999</v>
      </c>
      <c r="H47" s="48">
        <v>94.1396</v>
      </c>
      <c r="I47" s="49"/>
      <c r="J47" s="48">
        <v>74.27799999999999</v>
      </c>
      <c r="K47" s="48">
        <v>76.323</v>
      </c>
      <c r="L47" s="48">
        <v>79.7202379</v>
      </c>
      <c r="M47" s="48">
        <v>65.36115835857677</v>
      </c>
      <c r="N47" s="48">
        <v>53.2734915869624</v>
      </c>
      <c r="O47" s="50"/>
      <c r="P47" s="46" t="s">
        <v>3</v>
      </c>
      <c r="Q47" s="51" t="s">
        <v>42</v>
      </c>
      <c r="R47" s="29"/>
    </row>
    <row r="48" spans="1:18" s="18" customFormat="1" ht="10.5" customHeight="1">
      <c r="A48" s="45"/>
      <c r="B48" s="46" t="s">
        <v>5</v>
      </c>
      <c r="C48" s="47" t="s">
        <v>124</v>
      </c>
      <c r="D48" s="48">
        <v>199.827</v>
      </c>
      <c r="E48" s="48">
        <v>157.761</v>
      </c>
      <c r="F48" s="48">
        <v>160.743</v>
      </c>
      <c r="G48" s="48">
        <v>144.17</v>
      </c>
      <c r="H48" s="48">
        <v>224.06300000000002</v>
      </c>
      <c r="I48" s="49"/>
      <c r="J48" s="48">
        <v>170.923</v>
      </c>
      <c r="K48" s="48">
        <v>234.81099999999998</v>
      </c>
      <c r="L48" s="48">
        <v>218.34247740000004</v>
      </c>
      <c r="M48" s="48">
        <v>118.7914019824461</v>
      </c>
      <c r="N48" s="48">
        <v>95.53029632365707</v>
      </c>
      <c r="O48" s="50"/>
      <c r="P48" s="46" t="s">
        <v>5</v>
      </c>
      <c r="Q48" s="51" t="s">
        <v>43</v>
      </c>
      <c r="R48" s="29"/>
    </row>
    <row r="49" spans="1:18" s="18" customFormat="1" ht="10.5" customHeight="1">
      <c r="A49" s="45"/>
      <c r="B49" s="46" t="s">
        <v>7</v>
      </c>
      <c r="C49" s="47" t="s">
        <v>125</v>
      </c>
      <c r="D49" s="48">
        <v>87.839</v>
      </c>
      <c r="E49" s="48">
        <v>84.00800000000001</v>
      </c>
      <c r="F49" s="48">
        <v>84.137</v>
      </c>
      <c r="G49" s="48">
        <v>88.033</v>
      </c>
      <c r="H49" s="48">
        <v>97.011</v>
      </c>
      <c r="I49" s="49"/>
      <c r="J49" s="48">
        <v>85.301</v>
      </c>
      <c r="K49" s="48">
        <v>84.108</v>
      </c>
      <c r="L49" s="48">
        <v>89.14989259999999</v>
      </c>
      <c r="M49" s="48">
        <v>78.53893829490536</v>
      </c>
      <c r="N49" s="48">
        <v>92.7813832460996</v>
      </c>
      <c r="O49" s="50"/>
      <c r="P49" s="46" t="s">
        <v>7</v>
      </c>
      <c r="Q49" s="51" t="s">
        <v>44</v>
      </c>
      <c r="R49" s="29"/>
    </row>
    <row r="50" spans="1:18" s="18" customFormat="1" ht="10.5" customHeight="1">
      <c r="A50" s="45"/>
      <c r="B50" s="46" t="s">
        <v>9</v>
      </c>
      <c r="C50" s="47" t="s">
        <v>93</v>
      </c>
      <c r="D50" s="48">
        <v>11.715</v>
      </c>
      <c r="E50" s="48">
        <v>9.518</v>
      </c>
      <c r="F50" s="48">
        <v>11.777000000000001</v>
      </c>
      <c r="G50" s="48">
        <v>12.764</v>
      </c>
      <c r="H50" s="48">
        <v>25.177999999999997</v>
      </c>
      <c r="I50" s="49"/>
      <c r="J50" s="48">
        <v>32.544</v>
      </c>
      <c r="K50" s="48">
        <v>35.008</v>
      </c>
      <c r="L50" s="48">
        <v>30.014755400000002</v>
      </c>
      <c r="M50" s="48">
        <v>33.30914425641334</v>
      </c>
      <c r="N50" s="48">
        <v>33.425300169076806</v>
      </c>
      <c r="O50" s="50"/>
      <c r="P50" s="46" t="s">
        <v>9</v>
      </c>
      <c r="Q50" s="51" t="s">
        <v>10</v>
      </c>
      <c r="R50" s="29"/>
    </row>
    <row r="51" spans="1:18" s="18" customFormat="1" ht="10.5" customHeight="1">
      <c r="A51" s="52"/>
      <c r="B51" s="53" t="s">
        <v>45</v>
      </c>
      <c r="C51" s="54" t="s">
        <v>126</v>
      </c>
      <c r="D51" s="55">
        <v>34.132999999999996</v>
      </c>
      <c r="E51" s="55">
        <v>36.731</v>
      </c>
      <c r="F51" s="55">
        <v>34.489</v>
      </c>
      <c r="G51" s="55">
        <v>31.820999999999998</v>
      </c>
      <c r="H51" s="55">
        <v>30.430999999999997</v>
      </c>
      <c r="I51" s="49"/>
      <c r="J51" s="55">
        <v>16.634</v>
      </c>
      <c r="K51" s="55">
        <v>16.31</v>
      </c>
      <c r="L51" s="55">
        <v>11.863727</v>
      </c>
      <c r="M51" s="55">
        <v>11.266430108691456</v>
      </c>
      <c r="N51" s="55">
        <v>19.687562243091584</v>
      </c>
      <c r="O51" s="56"/>
      <c r="P51" s="53" t="s">
        <v>45</v>
      </c>
      <c r="Q51" s="57" t="s">
        <v>46</v>
      </c>
      <c r="R51" s="29"/>
    </row>
    <row r="52" spans="1:18" s="18" customFormat="1" ht="10.5" customHeight="1">
      <c r="A52" s="60" t="s">
        <v>127</v>
      </c>
      <c r="B52" s="70"/>
      <c r="C52" s="61"/>
      <c r="D52" s="41">
        <v>423.61400000000003</v>
      </c>
      <c r="E52" s="41">
        <v>450.25399999999996</v>
      </c>
      <c r="F52" s="41">
        <v>492.11400000000003</v>
      </c>
      <c r="G52" s="41">
        <v>496.03099999999995</v>
      </c>
      <c r="H52" s="41">
        <v>509.27600000000007</v>
      </c>
      <c r="I52" s="42"/>
      <c r="J52" s="41">
        <v>509.084</v>
      </c>
      <c r="K52" s="41">
        <v>508.18899999999996</v>
      </c>
      <c r="L52" s="41">
        <v>525.934299</v>
      </c>
      <c r="M52" s="41">
        <v>507.746853</v>
      </c>
      <c r="N52" s="41">
        <v>527.883761</v>
      </c>
      <c r="O52" s="60" t="s">
        <v>47</v>
      </c>
      <c r="P52" s="70"/>
      <c r="Q52" s="61"/>
      <c r="R52" s="29"/>
    </row>
    <row r="53" spans="1:18" s="18" customFormat="1" ht="10.5" customHeight="1">
      <c r="A53" s="71"/>
      <c r="B53" s="46" t="s">
        <v>1</v>
      </c>
      <c r="C53" s="47" t="s">
        <v>128</v>
      </c>
      <c r="D53" s="48">
        <v>292.278</v>
      </c>
      <c r="E53" s="48">
        <v>308.579</v>
      </c>
      <c r="F53" s="48">
        <v>345.13100000000003</v>
      </c>
      <c r="G53" s="48">
        <v>346.979</v>
      </c>
      <c r="H53" s="48">
        <v>363.552</v>
      </c>
      <c r="I53" s="49"/>
      <c r="J53" s="48">
        <v>371.416</v>
      </c>
      <c r="K53" s="48">
        <v>371.408</v>
      </c>
      <c r="L53" s="48">
        <v>390.291072</v>
      </c>
      <c r="M53" s="48">
        <v>373.896201</v>
      </c>
      <c r="N53" s="48">
        <v>387.361788</v>
      </c>
      <c r="O53" s="50"/>
      <c r="P53" s="46" t="s">
        <v>1</v>
      </c>
      <c r="Q53" s="51" t="s">
        <v>48</v>
      </c>
      <c r="R53" s="29"/>
    </row>
    <row r="54" spans="1:18" s="18" customFormat="1" ht="10.5" customHeight="1">
      <c r="A54" s="71"/>
      <c r="B54" s="46" t="s">
        <v>3</v>
      </c>
      <c r="C54" s="47" t="s">
        <v>129</v>
      </c>
      <c r="D54" s="48">
        <v>102.745</v>
      </c>
      <c r="E54" s="48">
        <v>111.40700000000001</v>
      </c>
      <c r="F54" s="48">
        <v>108.362</v>
      </c>
      <c r="G54" s="48">
        <v>103.572</v>
      </c>
      <c r="H54" s="48">
        <v>109.64800000000001</v>
      </c>
      <c r="I54" s="49"/>
      <c r="J54" s="48">
        <v>104.578</v>
      </c>
      <c r="K54" s="48">
        <v>105.902</v>
      </c>
      <c r="L54" s="48">
        <v>102.55001</v>
      </c>
      <c r="M54" s="48">
        <v>101.04615700000001</v>
      </c>
      <c r="N54" s="48">
        <v>103.91711899999999</v>
      </c>
      <c r="O54" s="50"/>
      <c r="P54" s="46" t="s">
        <v>3</v>
      </c>
      <c r="Q54" s="51" t="s">
        <v>49</v>
      </c>
      <c r="R54" s="29"/>
    </row>
    <row r="55" spans="1:18" s="18" customFormat="1" ht="10.5" customHeight="1">
      <c r="A55" s="72"/>
      <c r="B55" s="53" t="s">
        <v>5</v>
      </c>
      <c r="C55" s="54" t="s">
        <v>119</v>
      </c>
      <c r="D55" s="73">
        <v>28.591</v>
      </c>
      <c r="E55" s="55">
        <v>30.268</v>
      </c>
      <c r="F55" s="55">
        <v>38.620999999999995</v>
      </c>
      <c r="G55" s="55">
        <v>45.48</v>
      </c>
      <c r="H55" s="55">
        <v>36.076</v>
      </c>
      <c r="I55" s="49"/>
      <c r="J55" s="55">
        <v>33.09</v>
      </c>
      <c r="K55" s="55">
        <v>30.878999999999998</v>
      </c>
      <c r="L55" s="55">
        <v>33.093216999999996</v>
      </c>
      <c r="M55" s="55">
        <v>32.804494999999996</v>
      </c>
      <c r="N55" s="74">
        <v>36.604853999999996</v>
      </c>
      <c r="O55" s="56"/>
      <c r="P55" s="53" t="s">
        <v>5</v>
      </c>
      <c r="Q55" s="57" t="s">
        <v>10</v>
      </c>
      <c r="R55" s="29"/>
    </row>
    <row r="56" spans="1:18" s="18" customFormat="1" ht="11.25" customHeight="1">
      <c r="A56" s="60" t="s">
        <v>130</v>
      </c>
      <c r="B56" s="70"/>
      <c r="C56" s="61"/>
      <c r="D56" s="41">
        <v>647.0656112976002</v>
      </c>
      <c r="E56" s="41">
        <v>678.8905821252</v>
      </c>
      <c r="F56" s="41">
        <v>678.5481274663</v>
      </c>
      <c r="G56" s="41">
        <v>691.6689708000001</v>
      </c>
      <c r="H56" s="41">
        <v>704.5050240499074</v>
      </c>
      <c r="I56" s="42"/>
      <c r="J56" s="41">
        <v>626.7142821111112</v>
      </c>
      <c r="K56" s="41">
        <v>713.967087</v>
      </c>
      <c r="L56" s="41">
        <v>681.5594081301252</v>
      </c>
      <c r="M56" s="41">
        <v>649.6679704679408</v>
      </c>
      <c r="N56" s="41">
        <v>682.084450392571</v>
      </c>
      <c r="O56" s="60" t="s">
        <v>50</v>
      </c>
      <c r="P56" s="70"/>
      <c r="Q56" s="61"/>
      <c r="R56" s="29"/>
    </row>
    <row r="57" spans="1:18" s="18" customFormat="1" ht="11.25" customHeight="1">
      <c r="A57" s="71"/>
      <c r="B57" s="46" t="s">
        <v>1</v>
      </c>
      <c r="C57" s="47" t="s">
        <v>131</v>
      </c>
      <c r="D57" s="48">
        <v>479.8682002976001</v>
      </c>
      <c r="E57" s="48">
        <v>485.5781861251999</v>
      </c>
      <c r="F57" s="48">
        <v>485.02300546630005</v>
      </c>
      <c r="G57" s="48">
        <v>504.92991680000017</v>
      </c>
      <c r="H57" s="48">
        <v>539.1117450000002</v>
      </c>
      <c r="I57" s="49"/>
      <c r="J57" s="48">
        <v>484.61736211111116</v>
      </c>
      <c r="K57" s="48">
        <v>535.4756070000001</v>
      </c>
      <c r="L57" s="48">
        <v>524.1724961112002</v>
      </c>
      <c r="M57" s="48">
        <v>502.9743097179407</v>
      </c>
      <c r="N57" s="48">
        <v>530.6730293925709</v>
      </c>
      <c r="O57" s="50"/>
      <c r="P57" s="46" t="s">
        <v>1</v>
      </c>
      <c r="Q57" s="51" t="s">
        <v>51</v>
      </c>
      <c r="R57" s="29"/>
    </row>
    <row r="58" spans="1:18" s="18" customFormat="1" ht="11.25" customHeight="1">
      <c r="A58" s="71"/>
      <c r="B58" s="75"/>
      <c r="C58" s="47" t="s">
        <v>132</v>
      </c>
      <c r="D58" s="48">
        <v>337.583819</v>
      </c>
      <c r="E58" s="48">
        <v>338.337255</v>
      </c>
      <c r="F58" s="48">
        <v>344.31855</v>
      </c>
      <c r="G58" s="48">
        <v>362.4932770000002</v>
      </c>
      <c r="H58" s="48">
        <v>375.277458</v>
      </c>
      <c r="I58" s="49"/>
      <c r="J58" s="48">
        <v>344.0785821111112</v>
      </c>
      <c r="K58" s="48">
        <v>355.38340000000005</v>
      </c>
      <c r="L58" s="48">
        <v>323.5751640000001</v>
      </c>
      <c r="M58" s="48">
        <v>318.421396</v>
      </c>
      <c r="N58" s="48">
        <v>350.22701498164537</v>
      </c>
      <c r="O58" s="50"/>
      <c r="P58" s="75"/>
      <c r="Q58" s="47" t="s">
        <v>133</v>
      </c>
      <c r="R58" s="29"/>
    </row>
    <row r="59" spans="1:18" s="18" customFormat="1" ht="11.25" customHeight="1">
      <c r="A59" s="71"/>
      <c r="B59" s="75"/>
      <c r="C59" s="47" t="s">
        <v>134</v>
      </c>
      <c r="D59" s="48">
        <v>8.351402349999999</v>
      </c>
      <c r="E59" s="48">
        <v>8.827550050000001</v>
      </c>
      <c r="F59" s="48">
        <v>10.233134399999999</v>
      </c>
      <c r="G59" s="48">
        <v>8.7629566</v>
      </c>
      <c r="H59" s="48">
        <v>9.256287</v>
      </c>
      <c r="I59" s="49"/>
      <c r="J59" s="48">
        <v>7.4735</v>
      </c>
      <c r="K59" s="48">
        <v>7.465967</v>
      </c>
      <c r="L59" s="48">
        <v>8.804189111199998</v>
      </c>
      <c r="M59" s="48">
        <v>6.276744717940744</v>
      </c>
      <c r="N59" s="48">
        <v>9.019863410925547</v>
      </c>
      <c r="O59" s="50"/>
      <c r="P59" s="75"/>
      <c r="Q59" s="47" t="s">
        <v>135</v>
      </c>
      <c r="R59" s="29"/>
    </row>
    <row r="60" spans="1:18" s="18" customFormat="1" ht="11.25" customHeight="1">
      <c r="A60" s="71"/>
      <c r="B60" s="75"/>
      <c r="C60" s="47" t="s">
        <v>136</v>
      </c>
      <c r="D60" s="48">
        <v>8.5067888</v>
      </c>
      <c r="E60" s="48">
        <v>10.1001344</v>
      </c>
      <c r="F60" s="48">
        <v>8.641654400000006</v>
      </c>
      <c r="G60" s="48">
        <v>8.381683200000003</v>
      </c>
      <c r="H60" s="48">
        <v>8.637</v>
      </c>
      <c r="I60" s="49"/>
      <c r="J60" s="48">
        <v>7.6532800000000005</v>
      </c>
      <c r="K60" s="48">
        <v>8.04424</v>
      </c>
      <c r="L60" s="48">
        <v>8.846195</v>
      </c>
      <c r="M60" s="48">
        <v>8.222186000000004</v>
      </c>
      <c r="N60" s="48">
        <v>9.472259999999997</v>
      </c>
      <c r="O60" s="50"/>
      <c r="P60" s="75"/>
      <c r="Q60" s="47" t="s">
        <v>137</v>
      </c>
      <c r="R60" s="29"/>
    </row>
    <row r="61" spans="1:18" s="18" customFormat="1" ht="11.25" customHeight="1">
      <c r="A61" s="71"/>
      <c r="B61" s="75"/>
      <c r="C61" s="47" t="s">
        <v>138</v>
      </c>
      <c r="D61" s="48">
        <v>125.42619014760001</v>
      </c>
      <c r="E61" s="48">
        <v>128.3132466752</v>
      </c>
      <c r="F61" s="48">
        <v>121.8296666663</v>
      </c>
      <c r="G61" s="48">
        <v>125.292</v>
      </c>
      <c r="H61" s="48">
        <v>145.941</v>
      </c>
      <c r="I61" s="49"/>
      <c r="J61" s="48">
        <v>125.41199999999999</v>
      </c>
      <c r="K61" s="48">
        <v>164.582</v>
      </c>
      <c r="L61" s="48">
        <v>182.94694800000002</v>
      </c>
      <c r="M61" s="48">
        <v>170.053983</v>
      </c>
      <c r="N61" s="48">
        <v>161.953891</v>
      </c>
      <c r="O61" s="50"/>
      <c r="P61" s="75"/>
      <c r="Q61" s="47" t="s">
        <v>139</v>
      </c>
      <c r="R61" s="29"/>
    </row>
    <row r="62" spans="1:18" s="18" customFormat="1" ht="11.25" customHeight="1">
      <c r="A62" s="71"/>
      <c r="B62" s="46" t="s">
        <v>3</v>
      </c>
      <c r="C62" s="47" t="s">
        <v>140</v>
      </c>
      <c r="D62" s="48">
        <v>167.197411</v>
      </c>
      <c r="E62" s="48">
        <v>193.312396</v>
      </c>
      <c r="F62" s="48">
        <v>193.525122</v>
      </c>
      <c r="G62" s="48">
        <v>186.73905400000004</v>
      </c>
      <c r="H62" s="48">
        <v>165.3932790499074</v>
      </c>
      <c r="I62" s="49"/>
      <c r="J62" s="48">
        <v>142.09692</v>
      </c>
      <c r="K62" s="48">
        <v>178.49148</v>
      </c>
      <c r="L62" s="48">
        <v>157.38691201892502</v>
      </c>
      <c r="M62" s="48">
        <v>146.69366075</v>
      </c>
      <c r="N62" s="48">
        <v>151.41142100000002</v>
      </c>
      <c r="O62" s="50"/>
      <c r="P62" s="46" t="s">
        <v>3</v>
      </c>
      <c r="Q62" s="51" t="s">
        <v>52</v>
      </c>
      <c r="R62" s="29"/>
    </row>
    <row r="63" spans="1:18" s="18" customFormat="1" ht="11.25" customHeight="1">
      <c r="A63" s="71"/>
      <c r="B63" s="75"/>
      <c r="C63" s="47" t="s">
        <v>141</v>
      </c>
      <c r="D63" s="48">
        <v>69.790411</v>
      </c>
      <c r="E63" s="48">
        <v>78.37739600000002</v>
      </c>
      <c r="F63" s="48">
        <v>77.392122</v>
      </c>
      <c r="G63" s="48">
        <v>64.64305400000002</v>
      </c>
      <c r="H63" s="48">
        <v>54.019279049907375</v>
      </c>
      <c r="I63" s="49"/>
      <c r="J63" s="48">
        <v>45.50792</v>
      </c>
      <c r="K63" s="48">
        <v>41.20248000000001</v>
      </c>
      <c r="L63" s="48">
        <v>42.623136018924995</v>
      </c>
      <c r="M63" s="48">
        <v>40.76106275000001</v>
      </c>
      <c r="N63" s="48">
        <v>52.20952700000001</v>
      </c>
      <c r="O63" s="50"/>
      <c r="P63" s="75"/>
      <c r="Q63" s="47" t="s">
        <v>142</v>
      </c>
      <c r="R63" s="29"/>
    </row>
    <row r="64" spans="1:18" s="18" customFormat="1" ht="11.25" customHeight="1">
      <c r="A64" s="71"/>
      <c r="B64" s="75"/>
      <c r="C64" s="47" t="s">
        <v>143</v>
      </c>
      <c r="D64" s="48">
        <v>10.715</v>
      </c>
      <c r="E64" s="48">
        <v>13.023</v>
      </c>
      <c r="F64" s="48">
        <v>13.839</v>
      </c>
      <c r="G64" s="48">
        <v>12.619000000000002</v>
      </c>
      <c r="H64" s="48">
        <v>14.174</v>
      </c>
      <c r="I64" s="49"/>
      <c r="J64" s="48">
        <v>14.623999999999999</v>
      </c>
      <c r="K64" s="48">
        <v>15.538</v>
      </c>
      <c r="L64" s="48">
        <v>14.602075999999999</v>
      </c>
      <c r="M64" s="48">
        <v>14.170658999999997</v>
      </c>
      <c r="N64" s="48">
        <v>14.788504999999999</v>
      </c>
      <c r="O64" s="50"/>
      <c r="P64" s="75"/>
      <c r="Q64" s="47" t="s">
        <v>144</v>
      </c>
      <c r="R64" s="29"/>
    </row>
    <row r="65" spans="1:18" s="18" customFormat="1" ht="11.25" customHeight="1">
      <c r="A65" s="72"/>
      <c r="B65" s="76"/>
      <c r="C65" s="54" t="s">
        <v>145</v>
      </c>
      <c r="D65" s="73">
        <v>86.69200000000001</v>
      </c>
      <c r="E65" s="55">
        <v>101.91199999999999</v>
      </c>
      <c r="F65" s="55">
        <v>102.29400000000001</v>
      </c>
      <c r="G65" s="55">
        <v>109.477</v>
      </c>
      <c r="H65" s="55">
        <v>97.2</v>
      </c>
      <c r="I65" s="49"/>
      <c r="J65" s="55">
        <v>81.965</v>
      </c>
      <c r="K65" s="55">
        <v>121.751</v>
      </c>
      <c r="L65" s="55">
        <v>100.16170000000001</v>
      </c>
      <c r="M65" s="55">
        <v>91.761939</v>
      </c>
      <c r="N65" s="74">
        <v>84.41338900000001</v>
      </c>
      <c r="O65" s="56"/>
      <c r="P65" s="76"/>
      <c r="Q65" s="54" t="s">
        <v>146</v>
      </c>
      <c r="R65" s="29"/>
    </row>
    <row r="66" spans="1:18" s="87" customFormat="1" ht="11.25" customHeight="1">
      <c r="A66" s="77" t="s">
        <v>147</v>
      </c>
      <c r="B66" s="78"/>
      <c r="C66" s="79"/>
      <c r="D66" s="80">
        <v>7536.85692</v>
      </c>
      <c r="E66" s="81">
        <v>7904.986984</v>
      </c>
      <c r="F66" s="81">
        <v>8320.611288</v>
      </c>
      <c r="G66" s="81">
        <v>7715.742432</v>
      </c>
      <c r="H66" s="81">
        <v>8013.812296</v>
      </c>
      <c r="I66" s="42"/>
      <c r="J66" s="81">
        <v>8223.289984</v>
      </c>
      <c r="K66" s="81">
        <v>7694.56552</v>
      </c>
      <c r="L66" s="81">
        <v>7578.7072</v>
      </c>
      <c r="M66" s="81">
        <v>7470.927296</v>
      </c>
      <c r="N66" s="82">
        <v>4491.91392504</v>
      </c>
      <c r="O66" s="83" t="s">
        <v>148</v>
      </c>
      <c r="P66" s="84"/>
      <c r="Q66" s="85"/>
      <c r="R66" s="86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2003-09-05T01:38:19Z</dcterms:created>
  <dcterms:modified xsi:type="dcterms:W3CDTF">2003-09-09T07:24:25Z</dcterms:modified>
  <cp:category/>
  <cp:version/>
  <cp:contentType/>
  <cp:contentStatus/>
</cp:coreProperties>
</file>