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<sst xmlns="http://schemas.openxmlformats.org/spreadsheetml/2006/main" count="64" uniqueCount="60">
  <si>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</si>
  <si>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</si>
  <si>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</si>
  <si>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</si>
  <si>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</si>
  <si>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</si>
  <si>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</si>
  <si>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</si>
  <si>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</si>
  <si>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</si>
  <si>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</si>
  <si>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</si>
  <si>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</si>
  <si>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</si>
  <si>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</si>
  <si>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</si>
  <si>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</si>
  <si>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</si>
  <si>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</si>
  <si>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</si>
  <si>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</si>
  <si>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</si>
  <si>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</si>
  <si>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</si>
  <si>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</si>
  <si>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</si>
  <si>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</si>
  <si>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</si>
  <si>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</si>
  <si>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</si>
  <si>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</si>
  <si>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</si>
  <si>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</si>
  <si>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</si>
  <si>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</si>
  <si>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</si>
  <si>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</si>
  <si>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</si>
  <si>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</si>
  <si>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</si>
  <si>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</si>
  <si>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</si>
  <si>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</si>
  <si>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</si>
  <si>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</si>
  <si>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</si>
  <si>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</si>
  <si>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</si>
  <si>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</si>
  <si>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</si>
  <si>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</si>
  <si>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</si>
  <si>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</si>
  <si>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</si>
  <si>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</si>
  <si>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</si>
  <si>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 68     91</t>
    </r>
    <r>
      <rPr>
        <sz val="8"/>
        <rFont val="標楷體"/>
        <family val="4"/>
      </rPr>
      <t>年糧食供需年報</t>
    </r>
  </si>
  <si>
    <t xml:space="preserve">FOOD SUPPLY &amp; UTILIZATION 2002      69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</si>
  <si>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小　麥</t>
    </r>
  </si>
  <si>
    <r>
      <t></t>
    </r>
    <r>
      <rPr>
        <sz val="12"/>
        <rFont val="Times New Roman"/>
        <family val="1"/>
      </rPr>
      <t xml:space="preserve">  Wheat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</si>
</sst>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 quotePrefix="1">
      <alignment horizontal="centerContinuous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10" fillId="0" borderId="9" xfId="0" applyFont="1" applyBorder="1" applyAlignment="1" quotePrefix="1">
      <alignment horizontal="centerContinuous" vertical="center"/>
    </xf>
    <xf numFmtId="0" fontId="1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7" xfId="15" applyFont="1" applyBorder="1" applyAlignment="1">
      <alignment horizontal="center" vertical="center"/>
      <protection/>
    </xf>
    <xf numFmtId="0" fontId="7" fillId="0" borderId="17" xfId="0" applyFont="1" applyBorder="1" applyAlignment="1" quotePrefix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 quotePrefix="1">
      <alignment horizontal="center" vertical="center"/>
    </xf>
    <xf numFmtId="0" fontId="10" fillId="0" borderId="23" xfId="15" applyFont="1" applyBorder="1" applyAlignment="1" quotePrefix="1">
      <alignment horizontal="center" vertical="center"/>
      <protection/>
    </xf>
    <xf numFmtId="0" fontId="10" fillId="0" borderId="23" xfId="15" applyFont="1" applyBorder="1" applyAlignment="1">
      <alignment horizontal="center" vertical="center"/>
      <protection/>
    </xf>
    <xf numFmtId="0" fontId="10" fillId="0" borderId="24" xfId="0" applyFont="1" applyBorder="1" applyAlignment="1">
      <alignment vertical="center"/>
    </xf>
    <xf numFmtId="204" fontId="10" fillId="0" borderId="0" xfId="0" applyNumberFormat="1" applyFont="1" applyBorder="1" applyAlignment="1">
      <alignment horizontal="right" vertical="center"/>
    </xf>
    <xf numFmtId="205" fontId="10" fillId="0" borderId="0" xfId="0" applyNumberFormat="1" applyFont="1" applyBorder="1" applyAlignment="1">
      <alignment horizontal="right" vertical="center"/>
    </xf>
    <xf numFmtId="204" fontId="10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7" fillId="0" borderId="25" xfId="0" applyFont="1" applyBorder="1" applyAlignment="1" quotePrefix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205" fontId="10" fillId="0" borderId="1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0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B5" sqref="B5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0" ht="24.75" customHeight="1">
      <c r="A2" s="2"/>
      <c r="B2" s="2"/>
      <c r="T2" s="5"/>
    </row>
    <row r="3" spans="1:21" s="63" customFormat="1" ht="24.75" customHeight="1">
      <c r="A3" s="61" t="s">
        <v>58</v>
      </c>
      <c r="B3" s="62"/>
      <c r="C3" s="62"/>
      <c r="D3" s="62"/>
      <c r="E3" s="62"/>
      <c r="F3" s="62"/>
      <c r="G3" s="62"/>
      <c r="H3" s="62"/>
      <c r="I3" s="62"/>
      <c r="J3" s="62"/>
      <c r="L3" s="64" t="s">
        <v>59</v>
      </c>
      <c r="M3" s="62"/>
      <c r="N3" s="62"/>
      <c r="O3" s="62"/>
      <c r="P3" s="62"/>
      <c r="Q3" s="62"/>
      <c r="R3" s="62"/>
      <c r="S3" s="62"/>
      <c r="T3" s="62"/>
      <c r="U3" s="65"/>
    </row>
    <row r="4" spans="1:20" ht="9.75" customHeight="1">
      <c r="A4" s="6" t="s">
        <v>40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41</v>
      </c>
    </row>
    <row r="5" spans="1:21" ht="9.75" customHeight="1">
      <c r="A5" s="11"/>
      <c r="B5" s="12"/>
      <c r="C5" s="13"/>
      <c r="D5" s="14" t="s">
        <v>42</v>
      </c>
      <c r="E5" s="15"/>
      <c r="F5" s="16"/>
      <c r="G5" s="16"/>
      <c r="H5" s="17" t="s">
        <v>43</v>
      </c>
      <c r="I5" s="18"/>
      <c r="J5" s="18"/>
      <c r="K5" s="9"/>
      <c r="L5" s="17" t="s">
        <v>44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0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69"/>
    </row>
    <row r="7" spans="1:21" ht="9.75" customHeight="1">
      <c r="A7" s="33" t="s">
        <v>45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46</v>
      </c>
      <c r="M7" s="37" t="s">
        <v>17</v>
      </c>
      <c r="N7" s="40" t="s">
        <v>18</v>
      </c>
      <c r="O7" s="40" t="s">
        <v>47</v>
      </c>
      <c r="P7" s="41" t="s">
        <v>48</v>
      </c>
      <c r="Q7" s="41" t="s">
        <v>49</v>
      </c>
      <c r="R7" s="37" t="s">
        <v>50</v>
      </c>
      <c r="S7" s="41" t="s">
        <v>51</v>
      </c>
      <c r="T7" s="66" t="s">
        <v>52</v>
      </c>
      <c r="U7" s="42" t="s">
        <v>53</v>
      </c>
    </row>
    <row r="8" spans="1:21" ht="9.75" customHeight="1">
      <c r="A8" s="39"/>
      <c r="B8" s="43"/>
      <c r="C8" s="35" t="s">
        <v>19</v>
      </c>
      <c r="D8" s="44" t="s">
        <v>20</v>
      </c>
      <c r="E8" s="38" t="s">
        <v>21</v>
      </c>
      <c r="F8" s="38" t="s">
        <v>22</v>
      </c>
      <c r="G8" s="38" t="s">
        <v>23</v>
      </c>
      <c r="H8" s="38" t="s">
        <v>24</v>
      </c>
      <c r="I8" s="38" t="s">
        <v>25</v>
      </c>
      <c r="J8" s="38" t="s">
        <v>26</v>
      </c>
      <c r="K8" s="39"/>
      <c r="L8" s="44" t="s">
        <v>27</v>
      </c>
      <c r="M8" s="27" t="s">
        <v>28</v>
      </c>
      <c r="N8" s="45" t="s">
        <v>29</v>
      </c>
      <c r="O8" s="46" t="s">
        <v>28</v>
      </c>
      <c r="P8" s="38" t="s">
        <v>30</v>
      </c>
      <c r="Q8" s="38" t="s">
        <v>31</v>
      </c>
      <c r="R8" s="38" t="s">
        <v>32</v>
      </c>
      <c r="S8" s="38" t="s">
        <v>33</v>
      </c>
      <c r="T8" s="67" t="s">
        <v>34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35</v>
      </c>
      <c r="N9" s="55" t="s">
        <v>54</v>
      </c>
      <c r="O9" s="56" t="s">
        <v>36</v>
      </c>
      <c r="P9" s="52" t="s">
        <v>37</v>
      </c>
      <c r="Q9" s="52" t="s">
        <v>38</v>
      </c>
      <c r="R9" s="52" t="s">
        <v>39</v>
      </c>
      <c r="S9" s="52" t="s">
        <v>38</v>
      </c>
      <c r="T9" s="68" t="s">
        <v>38</v>
      </c>
      <c r="U9" s="57"/>
    </row>
    <row r="10" spans="1:21" ht="24.75" customHeight="1">
      <c r="A10" s="70" t="s">
        <v>55</v>
      </c>
      <c r="B10" s="71">
        <v>82</v>
      </c>
      <c r="C10" s="58">
        <v>4.921</v>
      </c>
      <c r="D10" s="58">
        <v>936.986</v>
      </c>
      <c r="E10" s="58">
        <v>21.081</v>
      </c>
      <c r="F10" s="58">
        <v>2.237</v>
      </c>
      <c r="G10" s="58">
        <v>918.589</v>
      </c>
      <c r="H10" s="58">
        <v>33.392</v>
      </c>
      <c r="I10" s="58">
        <v>0.1692</v>
      </c>
      <c r="J10" s="58">
        <v>48.37819</v>
      </c>
      <c r="K10" s="58"/>
      <c r="L10" s="58">
        <v>16.7329922</v>
      </c>
      <c r="M10" s="58">
        <v>819.9166178</v>
      </c>
      <c r="N10" s="58">
        <v>73.5</v>
      </c>
      <c r="O10" s="58">
        <v>602.638714083</v>
      </c>
      <c r="P10" s="59">
        <v>28.905961607473046</v>
      </c>
      <c r="Q10" s="59">
        <v>79.19441536293985</v>
      </c>
      <c r="R10" s="59">
        <v>285.09989530658345</v>
      </c>
      <c r="S10" s="59">
        <v>8.948968936012202</v>
      </c>
      <c r="T10" s="59">
        <v>0.9767311228095914</v>
      </c>
      <c r="U10" s="42">
        <f>B10+1911</f>
        <v>1993</v>
      </c>
    </row>
    <row r="11" spans="1:21" ht="24.75" customHeight="1">
      <c r="A11" s="72"/>
      <c r="B11" s="73">
        <f aca="true" t="shared" si="0" ref="B11:B19">B10+1</f>
        <v>83</v>
      </c>
      <c r="C11" s="58">
        <v>4.44</v>
      </c>
      <c r="D11" s="58">
        <v>1030.673</v>
      </c>
      <c r="E11" s="58">
        <v>23.585</v>
      </c>
      <c r="F11" s="58">
        <v>8.291</v>
      </c>
      <c r="G11" s="58">
        <v>1003.237</v>
      </c>
      <c r="H11" s="58">
        <v>30.771</v>
      </c>
      <c r="I11" s="58">
        <v>0.16391999999999998</v>
      </c>
      <c r="J11" s="58">
        <v>51.292204000000005</v>
      </c>
      <c r="K11" s="58"/>
      <c r="L11" s="58">
        <v>18.42019752</v>
      </c>
      <c r="M11" s="58">
        <v>902.58967848</v>
      </c>
      <c r="N11" s="58">
        <v>73.5</v>
      </c>
      <c r="O11" s="58">
        <v>663.4034136828</v>
      </c>
      <c r="P11" s="59">
        <v>31.538226719453224</v>
      </c>
      <c r="Q11" s="59">
        <v>86.40610060124172</v>
      </c>
      <c r="R11" s="59">
        <v>311.0619621644702</v>
      </c>
      <c r="S11" s="59">
        <v>9.763889367940314</v>
      </c>
      <c r="T11" s="59">
        <v>1.0656752407486478</v>
      </c>
      <c r="U11" s="42">
        <f aca="true" t="shared" si="1" ref="U11:U19">U10+1</f>
        <v>1994</v>
      </c>
    </row>
    <row r="12" spans="1:21" ht="24.75" customHeight="1">
      <c r="A12" s="72"/>
      <c r="B12" s="73">
        <f t="shared" si="0"/>
        <v>84</v>
      </c>
      <c r="C12" s="58">
        <v>4.429</v>
      </c>
      <c r="D12" s="58">
        <v>1061.642</v>
      </c>
      <c r="E12" s="58">
        <v>22.16</v>
      </c>
      <c r="F12" s="58">
        <v>23.585</v>
      </c>
      <c r="G12" s="58">
        <v>1020.326</v>
      </c>
      <c r="H12" s="58">
        <v>30.548</v>
      </c>
      <c r="I12" s="58">
        <v>0.15791999999999998</v>
      </c>
      <c r="J12" s="58">
        <v>51.484554</v>
      </c>
      <c r="K12" s="58"/>
      <c r="L12" s="58">
        <v>18.762710520000002</v>
      </c>
      <c r="M12" s="58">
        <v>919.37281548</v>
      </c>
      <c r="N12" s="58">
        <v>73.5</v>
      </c>
      <c r="O12" s="58">
        <v>675.7390193778</v>
      </c>
      <c r="P12" s="59">
        <v>31.8519648104333</v>
      </c>
      <c r="Q12" s="59">
        <v>87.26565701488576</v>
      </c>
      <c r="R12" s="59">
        <v>314.1563652535887</v>
      </c>
      <c r="S12" s="59">
        <v>9.86101924268209</v>
      </c>
      <c r="T12" s="59">
        <v>1.0762764365169242</v>
      </c>
      <c r="U12" s="42">
        <f t="shared" si="1"/>
        <v>1995</v>
      </c>
    </row>
    <row r="13" spans="1:21" ht="24.75" customHeight="1">
      <c r="A13" s="72"/>
      <c r="B13" s="73">
        <f t="shared" si="0"/>
        <v>85</v>
      </c>
      <c r="C13" s="58">
        <v>0.193</v>
      </c>
      <c r="D13" s="58">
        <v>994.396</v>
      </c>
      <c r="E13" s="58">
        <v>22.376</v>
      </c>
      <c r="F13" s="58">
        <v>11.879</v>
      </c>
      <c r="G13" s="58">
        <v>960.334</v>
      </c>
      <c r="H13" s="58">
        <v>35.073</v>
      </c>
      <c r="I13" s="58">
        <v>0.00684</v>
      </c>
      <c r="J13" s="58">
        <v>47.971758</v>
      </c>
      <c r="K13" s="58"/>
      <c r="L13" s="58">
        <v>17.54564804</v>
      </c>
      <c r="M13" s="58">
        <v>859.73675396</v>
      </c>
      <c r="N13" s="58">
        <v>73.5</v>
      </c>
      <c r="O13" s="58">
        <v>631.9065141606</v>
      </c>
      <c r="P13" s="59">
        <v>29.545164579018472</v>
      </c>
      <c r="Q13" s="59">
        <v>80.72449338529637</v>
      </c>
      <c r="R13" s="59">
        <v>290.60817618706693</v>
      </c>
      <c r="S13" s="59">
        <v>9.121867752538488</v>
      </c>
      <c r="T13" s="59">
        <v>0.9956020850853218</v>
      </c>
      <c r="U13" s="42">
        <f t="shared" si="1"/>
        <v>1996</v>
      </c>
    </row>
    <row r="14" spans="1:21" ht="24.75" customHeight="1">
      <c r="A14" s="72"/>
      <c r="B14" s="73">
        <f t="shared" si="0"/>
        <v>86</v>
      </c>
      <c r="C14" s="58">
        <v>0.085</v>
      </c>
      <c r="D14" s="58">
        <v>1015.575</v>
      </c>
      <c r="E14" s="58">
        <v>24.574</v>
      </c>
      <c r="F14" s="58">
        <v>-3.714</v>
      </c>
      <c r="G14" s="58">
        <v>994.8</v>
      </c>
      <c r="H14" s="58">
        <v>37.104</v>
      </c>
      <c r="I14" s="58">
        <v>0.002</v>
      </c>
      <c r="J14" s="58">
        <v>50.89905000000002</v>
      </c>
      <c r="K14" s="58"/>
      <c r="L14" s="58">
        <v>18.135899000000006</v>
      </c>
      <c r="M14" s="58">
        <v>888.6590510000002</v>
      </c>
      <c r="N14" s="58">
        <v>73.5</v>
      </c>
      <c r="O14" s="58">
        <v>653.1644024850002</v>
      </c>
      <c r="P14" s="59">
        <v>30.27079014891613</v>
      </c>
      <c r="Q14" s="59">
        <v>82.93367164086611</v>
      </c>
      <c r="R14" s="59">
        <v>298.561217907118</v>
      </c>
      <c r="S14" s="59">
        <v>9.37150489541787</v>
      </c>
      <c r="T14" s="59">
        <v>1.0228486169040152</v>
      </c>
      <c r="U14" s="42">
        <f t="shared" si="1"/>
        <v>1997</v>
      </c>
    </row>
    <row r="15" spans="1:21" ht="24.75" customHeight="1">
      <c r="A15" s="72"/>
      <c r="B15" s="73">
        <f t="shared" si="0"/>
        <v>87</v>
      </c>
      <c r="C15" s="58">
        <v>0.066</v>
      </c>
      <c r="D15" s="58">
        <v>1069.446</v>
      </c>
      <c r="E15" s="58">
        <v>24.977</v>
      </c>
      <c r="F15" s="58">
        <v>-2.094</v>
      </c>
      <c r="G15" s="58">
        <v>1046.629</v>
      </c>
      <c r="H15" s="58">
        <v>30.575</v>
      </c>
      <c r="I15" s="58">
        <v>0.003</v>
      </c>
      <c r="J15" s="58">
        <v>51.6585</v>
      </c>
      <c r="K15" s="58"/>
      <c r="L15" s="58">
        <v>19.28785</v>
      </c>
      <c r="M15" s="58">
        <v>945.1046499999999</v>
      </c>
      <c r="N15" s="58">
        <v>73.5</v>
      </c>
      <c r="O15" s="58">
        <v>694.6519177499998</v>
      </c>
      <c r="P15" s="59">
        <v>31.89828054897677</v>
      </c>
      <c r="Q15" s="59">
        <v>87.39254944925143</v>
      </c>
      <c r="R15" s="59">
        <v>314.61317801730513</v>
      </c>
      <c r="S15" s="59">
        <v>9.875358087765411</v>
      </c>
      <c r="T15" s="59">
        <v>1.0778414432074341</v>
      </c>
      <c r="U15" s="42">
        <f t="shared" si="1"/>
        <v>1998</v>
      </c>
    </row>
    <row r="16" spans="1:21" ht="24.75" customHeight="1">
      <c r="A16" s="72"/>
      <c r="B16" s="73">
        <f t="shared" si="0"/>
        <v>88</v>
      </c>
      <c r="C16" s="58">
        <v>0.088</v>
      </c>
      <c r="D16" s="58">
        <v>1067.5</v>
      </c>
      <c r="E16" s="58">
        <v>27.019</v>
      </c>
      <c r="F16" s="58">
        <v>-4.039</v>
      </c>
      <c r="G16" s="58">
        <v>1044.608</v>
      </c>
      <c r="H16" s="58">
        <v>28.264</v>
      </c>
      <c r="I16" s="58">
        <v>0.003</v>
      </c>
      <c r="J16" s="58">
        <v>51.33005</v>
      </c>
      <c r="K16" s="58"/>
      <c r="L16" s="58">
        <v>19.300219</v>
      </c>
      <c r="M16" s="58">
        <v>945.7107309999999</v>
      </c>
      <c r="N16" s="58">
        <v>73.5</v>
      </c>
      <c r="O16" s="58">
        <v>695.0973872849999</v>
      </c>
      <c r="P16" s="59">
        <v>31.663720787021564</v>
      </c>
      <c r="Q16" s="59">
        <v>86.74991996444264</v>
      </c>
      <c r="R16" s="59">
        <v>312.2997118719935</v>
      </c>
      <c r="S16" s="59">
        <v>9.802740955982017</v>
      </c>
      <c r="T16" s="59">
        <v>1.069915679561459</v>
      </c>
      <c r="U16" s="42">
        <f t="shared" si="1"/>
        <v>1999</v>
      </c>
    </row>
    <row r="17" spans="1:21" ht="24.75" customHeight="1">
      <c r="A17" s="72"/>
      <c r="B17" s="73">
        <f t="shared" si="0"/>
        <v>89</v>
      </c>
      <c r="C17" s="58">
        <v>0.127</v>
      </c>
      <c r="D17" s="58">
        <v>1225.6552751</v>
      </c>
      <c r="E17" s="58">
        <v>24.422275600000003</v>
      </c>
      <c r="F17" s="58">
        <v>116.951</v>
      </c>
      <c r="G17" s="58">
        <v>1084.4089995</v>
      </c>
      <c r="H17" s="58">
        <v>30.469</v>
      </c>
      <c r="I17" s="58">
        <v>0.004</v>
      </c>
      <c r="J17" s="58">
        <v>52.69964997500001</v>
      </c>
      <c r="K17" s="58"/>
      <c r="L17" s="58">
        <v>20.0247269905</v>
      </c>
      <c r="M17" s="58">
        <v>981.2116225345</v>
      </c>
      <c r="N17" s="58">
        <v>73.5</v>
      </c>
      <c r="O17" s="58">
        <v>721.1905425628574</v>
      </c>
      <c r="P17" s="59">
        <v>32.59603244147111</v>
      </c>
      <c r="Q17" s="59">
        <v>89.0601979275167</v>
      </c>
      <c r="R17" s="59">
        <v>320.6167125390601</v>
      </c>
      <c r="S17" s="59">
        <v>10.063802365809385</v>
      </c>
      <c r="T17" s="59">
        <v>1.0984091077727058</v>
      </c>
      <c r="U17" s="42">
        <f t="shared" si="1"/>
        <v>2000</v>
      </c>
    </row>
    <row r="18" spans="1:21" ht="24.75" customHeight="1">
      <c r="A18" s="72"/>
      <c r="B18" s="73">
        <f t="shared" si="0"/>
        <v>90</v>
      </c>
      <c r="C18" s="58">
        <v>0.234</v>
      </c>
      <c r="D18" s="58">
        <v>1081.5083350775592</v>
      </c>
      <c r="E18" s="58">
        <v>23.109411812421083</v>
      </c>
      <c r="F18" s="58">
        <v>-50.698</v>
      </c>
      <c r="G18" s="58">
        <v>1109.3309232651382</v>
      </c>
      <c r="H18" s="58">
        <v>29.047</v>
      </c>
      <c r="I18" s="58">
        <v>0.008</v>
      </c>
      <c r="J18" s="58">
        <v>54.027096163256914</v>
      </c>
      <c r="K18" s="58"/>
      <c r="L18" s="58">
        <v>20.524976542037624</v>
      </c>
      <c r="M18" s="58">
        <v>1005.7238505598436</v>
      </c>
      <c r="N18" s="58">
        <v>73.5</v>
      </c>
      <c r="O18" s="58">
        <v>739.207030161485</v>
      </c>
      <c r="P18" s="59">
        <v>33.18113175766733</v>
      </c>
      <c r="Q18" s="59">
        <v>90.907210294979</v>
      </c>
      <c r="R18" s="59">
        <v>327.2659570619244</v>
      </c>
      <c r="S18" s="59">
        <v>10.272514763332625</v>
      </c>
      <c r="T18" s="59">
        <v>1.1211889269714075</v>
      </c>
      <c r="U18" s="42">
        <f t="shared" si="1"/>
        <v>2001</v>
      </c>
    </row>
    <row r="19" spans="1:21" ht="24.75" customHeight="1">
      <c r="A19" s="74"/>
      <c r="B19" s="75">
        <f t="shared" si="0"/>
        <v>91</v>
      </c>
      <c r="C19" s="60">
        <v>0.262</v>
      </c>
      <c r="D19" s="60">
        <v>1210.17904447589</v>
      </c>
      <c r="E19" s="60">
        <v>26.34002247336817</v>
      </c>
      <c r="F19" s="60">
        <v>34.038</v>
      </c>
      <c r="G19" s="60">
        <v>1150.0630220025216</v>
      </c>
      <c r="H19" s="60">
        <v>29.105</v>
      </c>
      <c r="I19" s="60">
        <v>0.009</v>
      </c>
      <c r="J19" s="60">
        <v>65.44121355012608</v>
      </c>
      <c r="K19" s="58"/>
      <c r="L19" s="60">
        <v>21.110156169047908</v>
      </c>
      <c r="M19" s="60">
        <v>1034.3976522833477</v>
      </c>
      <c r="N19" s="60">
        <v>73.5</v>
      </c>
      <c r="O19" s="60">
        <v>760.2822744282606</v>
      </c>
      <c r="P19" s="76">
        <v>33.94659835939228</v>
      </c>
      <c r="Q19" s="76">
        <v>93.00437906682818</v>
      </c>
      <c r="R19" s="76">
        <v>334.81576464058145</v>
      </c>
      <c r="S19" s="76">
        <v>10.509494834551584</v>
      </c>
      <c r="T19" s="76">
        <v>1.1470540084908807</v>
      </c>
      <c r="U19" s="77">
        <f t="shared" si="1"/>
        <v>2002</v>
      </c>
    </row>
    <row r="20" spans="1:21" ht="39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cp:lastPrinted>2003-09-09T08:02:48Z</cp:lastPrinted>
  <dcterms:created xsi:type="dcterms:W3CDTF">2003-09-05T01:51:49Z</dcterms:created>
  <dcterms:modified xsi:type="dcterms:W3CDTF">2004-07-02T07:34:39Z</dcterms:modified>
  <cp:category/>
  <cp:version/>
  <cp:contentType/>
  <cp:contentStatus/>
</cp:coreProperties>
</file>