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11" sheetId="1" r:id="rId1"/>
  </sheets>
  <definedNames/>
  <calcPr fullCalcOnLoad="1"/>
</workbook>
</file>

<file path=xl/sharedStrings.xml><?xml version="1.0" encoding="utf-8"?>
<sst xmlns="http://schemas.openxmlformats.org/spreadsheetml/2006/main" count="314" uniqueCount="70">
  <si>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</si>
  <si>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</si>
  <si>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</si>
  <si>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</si>
  <si>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</si>
  <si>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</si>
  <si>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</si>
  <si>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</si>
  <si>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</si>
  <si>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</si>
  <si>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</si>
  <si>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</si>
  <si>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</si>
  <si>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</si>
  <si>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</si>
  <si>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</si>
  <si>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</si>
  <si>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</si>
  <si>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</si>
  <si>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</si>
  <si>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</si>
  <si>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</si>
  <si>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</si>
  <si>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</si>
  <si>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</si>
  <si>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</si>
  <si>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</si>
  <si>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</si>
  <si>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</si>
  <si>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</si>
  <si>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</si>
  <si>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</si>
  <si>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</si>
  <si>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</si>
  <si>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</si>
  <si>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</si>
  <si>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</si>
  <si>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</si>
  <si>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</si>
  <si>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</si>
  <si>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</si>
  <si>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</si>
  <si>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</si>
  <si>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</si>
  <si>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</si>
  <si>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</si>
  <si>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</si>
  <si>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</si>
  <si>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</si>
  <si>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</si>
  <si>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</si>
  <si>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</si>
  <si>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</si>
  <si>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</si>
  <si>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</si>
  <si>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</si>
  <si>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</t>
    </r>
    <r>
      <rPr>
        <sz val="12"/>
        <rFont val="Times New Roman"/>
        <family val="1"/>
      </rPr>
      <t xml:space="preserve">  Vegetable</t>
    </r>
  </si>
  <si>
    <r>
      <t xml:space="preserve">   122     91</t>
    </r>
    <r>
      <rPr>
        <sz val="8"/>
        <rFont val="標楷體"/>
        <family val="4"/>
      </rPr>
      <t>年糧食供需年報</t>
    </r>
  </si>
  <si>
    <t xml:space="preserve">FOOD SUPPLY &amp; UTILIZATION 2002     123   </t>
  </si>
  <si>
    <r>
      <t></t>
    </r>
    <r>
      <rPr>
        <sz val="12"/>
        <rFont val="Times New Roman"/>
        <family val="1"/>
      </rPr>
      <t xml:space="preserve">  Vegetable</t>
    </r>
    <r>
      <rPr>
        <sz val="12"/>
        <rFont val="標楷體"/>
        <family val="4"/>
      </rPr>
      <t>–</t>
    </r>
    <r>
      <rPr>
        <sz val="12"/>
        <rFont val="Times New Roman"/>
        <family val="1"/>
      </rPr>
      <t>Soybean</t>
    </r>
  </si>
  <si>
    <r>
      <t>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植物油脂–花生油</t>
    </r>
  </si>
  <si>
    <r>
      <t></t>
    </r>
    <r>
      <rPr>
        <sz val="12"/>
        <rFont val="Times New Roman"/>
        <family val="1"/>
      </rPr>
      <t xml:space="preserve">  Vegetable–Peanut</t>
    </r>
  </si>
  <si>
    <r>
      <t xml:space="preserve">   124     91</t>
    </r>
    <r>
      <rPr>
        <sz val="8"/>
        <rFont val="標楷體"/>
        <family val="4"/>
      </rPr>
      <t>年糧食供需年報</t>
    </r>
  </si>
  <si>
    <t xml:space="preserve">FOOD SUPPLY &amp; UTILIZATION 2002     125   </t>
  </si>
  <si>
    <r>
      <t>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植物油脂–芝麻油</t>
    </r>
  </si>
  <si>
    <r>
      <t></t>
    </r>
    <r>
      <rPr>
        <sz val="12"/>
        <rFont val="Times New Roman"/>
        <family val="1"/>
      </rPr>
      <t xml:space="preserve">  Vegetable–Sesame</t>
    </r>
  </si>
  <si>
    <r>
      <t>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植物油脂–其他</t>
    </r>
  </si>
  <si>
    <r>
      <t></t>
    </r>
    <r>
      <rPr>
        <sz val="12"/>
        <rFont val="Times New Roman"/>
        <family val="1"/>
      </rPr>
      <t xml:space="preserve">  Vegetable–Others</t>
    </r>
  </si>
  <si>
    <r>
      <t xml:space="preserve">(1)  </t>
    </r>
    <r>
      <rPr>
        <sz val="12"/>
        <rFont val="標楷體"/>
        <family val="4"/>
      </rPr>
      <t>植物油脂</t>
    </r>
  </si>
  <si>
    <r>
      <t>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植物油脂–大豆油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</si>
</sst>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_);\-#,##0.0&quot; &quot;;&quot;…&quot;"/>
    <numFmt numFmtId="191" formatCode="#,##0.00_);\-#,##0.00&quot; &quot;;&quot;－&quot;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 quotePrefix="1">
      <alignment horizontal="centerContinuous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8" fillId="0" borderId="9" xfId="0" applyFont="1" applyBorder="1" applyAlignment="1" quotePrefix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  <protection/>
    </xf>
    <xf numFmtId="0" fontId="5" fillId="0" borderId="17" xfId="0" applyFont="1" applyBorder="1" applyAlignment="1" quotePrefix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 quotePrefix="1">
      <alignment horizontal="center" vertical="center"/>
    </xf>
    <xf numFmtId="0" fontId="8" fillId="0" borderId="23" xfId="15" applyFont="1" applyBorder="1" applyAlignment="1" quotePrefix="1">
      <alignment horizontal="center" vertical="center"/>
      <protection/>
    </xf>
    <xf numFmtId="0" fontId="8" fillId="0" borderId="23" xfId="15" applyFont="1" applyBorder="1" applyAlignment="1">
      <alignment horizontal="center" vertical="center"/>
      <protection/>
    </xf>
    <xf numFmtId="0" fontId="8" fillId="0" borderId="2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89" fontId="8" fillId="0" borderId="18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191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18" xfId="0" applyFont="1" applyBorder="1" applyAlignment="1" quotePrefix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89" fontId="8" fillId="0" borderId="24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91" fontId="8" fillId="0" borderId="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8" fillId="0" borderId="25" xfId="0" applyFont="1" applyBorder="1" applyAlignment="1">
      <alignment horizontal="centerContinuous" vertical="center"/>
    </xf>
    <xf numFmtId="0" fontId="5" fillId="0" borderId="26" xfId="0" applyFont="1" applyBorder="1" applyAlignment="1" quotePrefix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0" fontId="8" fillId="0" borderId="29" xfId="0" applyFont="1" applyBorder="1" applyAlignment="1">
      <alignment horizontal="centerContinuous" vertical="center"/>
    </xf>
    <xf numFmtId="0" fontId="8" fillId="0" borderId="27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U1362"/>
  <sheetViews>
    <sheetView tabSelected="1" zoomScaleSheetLayoutView="100" workbookViewId="0" topLeftCell="A1">
      <pane xSplit="2" topLeftCell="C1" activePane="topRight" state="frozen"/>
      <selection pane="topLeft" activeCell="A65" sqref="A65:IV74"/>
      <selection pane="topRight" activeCell="B2" sqref="B2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39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73" customFormat="1" ht="24.75" customHeight="1">
      <c r="A2" s="89" t="s">
        <v>68</v>
      </c>
      <c r="B2" s="72"/>
      <c r="C2" s="72"/>
      <c r="D2" s="72"/>
      <c r="E2" s="72"/>
      <c r="F2" s="72"/>
      <c r="G2" s="72"/>
      <c r="H2" s="72"/>
      <c r="I2" s="72"/>
      <c r="J2" s="72"/>
      <c r="L2" s="74" t="s">
        <v>56</v>
      </c>
      <c r="M2" s="72"/>
      <c r="N2" s="72"/>
      <c r="O2" s="72"/>
      <c r="P2" s="72"/>
      <c r="Q2" s="72"/>
      <c r="R2" s="72"/>
      <c r="S2" s="72"/>
      <c r="T2" s="72"/>
      <c r="U2" s="75"/>
    </row>
    <row r="3" spans="1:20" ht="9.75" customHeight="1">
      <c r="A3" s="6" t="s">
        <v>40</v>
      </c>
      <c r="B3" s="7"/>
      <c r="C3" s="8"/>
      <c r="D3" s="8"/>
      <c r="E3" s="8"/>
      <c r="F3" s="8"/>
      <c r="G3" s="8"/>
      <c r="H3" s="8"/>
      <c r="I3" s="8"/>
      <c r="J3" s="8"/>
      <c r="K3" s="9"/>
      <c r="L3" s="8"/>
      <c r="M3" s="8"/>
      <c r="N3" s="8"/>
      <c r="O3" s="8"/>
      <c r="P3" s="8"/>
      <c r="Q3" s="8"/>
      <c r="R3" s="8"/>
      <c r="T3" s="10" t="s">
        <v>41</v>
      </c>
    </row>
    <row r="4" spans="1:21" ht="9.75" customHeight="1">
      <c r="A4" s="11"/>
      <c r="B4" s="12"/>
      <c r="C4" s="13"/>
      <c r="D4" s="14" t="s">
        <v>42</v>
      </c>
      <c r="E4" s="15"/>
      <c r="F4" s="16"/>
      <c r="G4" s="16"/>
      <c r="H4" s="17" t="s">
        <v>43</v>
      </c>
      <c r="I4" s="18"/>
      <c r="J4" s="18"/>
      <c r="K4" s="9"/>
      <c r="L4" s="17" t="s">
        <v>44</v>
      </c>
      <c r="M4" s="19"/>
      <c r="N4" s="19"/>
      <c r="O4" s="19"/>
      <c r="P4" s="20" t="s">
        <v>0</v>
      </c>
      <c r="Q4" s="15"/>
      <c r="R4" s="20" t="s">
        <v>1</v>
      </c>
      <c r="S4" s="15"/>
      <c r="T4" s="21"/>
      <c r="U4" s="22"/>
    </row>
    <row r="5" spans="1:20" ht="9.75" customHeight="1">
      <c r="A5" s="9"/>
      <c r="B5" s="23"/>
      <c r="C5" s="24" t="s">
        <v>2</v>
      </c>
      <c r="D5" s="25" t="s">
        <v>3</v>
      </c>
      <c r="E5" s="26"/>
      <c r="F5" s="27" t="s">
        <v>4</v>
      </c>
      <c r="G5" s="27" t="s">
        <v>5</v>
      </c>
      <c r="H5" s="28"/>
      <c r="I5" s="29" t="s">
        <v>6</v>
      </c>
      <c r="J5" s="18"/>
      <c r="K5" s="30"/>
      <c r="L5" s="31" t="s">
        <v>7</v>
      </c>
      <c r="M5" s="31"/>
      <c r="N5" s="31"/>
      <c r="O5" s="9"/>
      <c r="P5" s="32" t="s">
        <v>8</v>
      </c>
      <c r="Q5" s="32"/>
      <c r="R5" s="32" t="s">
        <v>9</v>
      </c>
      <c r="S5" s="32"/>
      <c r="T5" s="76"/>
    </row>
    <row r="6" spans="1:21" ht="9.75" customHeight="1">
      <c r="A6" s="33" t="s">
        <v>45</v>
      </c>
      <c r="B6" s="34"/>
      <c r="C6" s="35" t="s">
        <v>10</v>
      </c>
      <c r="D6" s="36" t="s">
        <v>11</v>
      </c>
      <c r="E6" s="37" t="s">
        <v>12</v>
      </c>
      <c r="F6" s="38" t="s">
        <v>13</v>
      </c>
      <c r="G6" s="38" t="s">
        <v>10</v>
      </c>
      <c r="H6" s="37" t="s">
        <v>14</v>
      </c>
      <c r="I6" s="37" t="s">
        <v>15</v>
      </c>
      <c r="J6" s="37" t="s">
        <v>16</v>
      </c>
      <c r="K6" s="39"/>
      <c r="L6" s="36" t="s">
        <v>46</v>
      </c>
      <c r="M6" s="37" t="s">
        <v>17</v>
      </c>
      <c r="N6" s="40" t="s">
        <v>18</v>
      </c>
      <c r="O6" s="40" t="s">
        <v>47</v>
      </c>
      <c r="P6" s="41" t="s">
        <v>48</v>
      </c>
      <c r="Q6" s="41" t="s">
        <v>49</v>
      </c>
      <c r="R6" s="37" t="s">
        <v>50</v>
      </c>
      <c r="S6" s="41" t="s">
        <v>51</v>
      </c>
      <c r="T6" s="77" t="s">
        <v>52</v>
      </c>
      <c r="U6" s="42" t="s">
        <v>53</v>
      </c>
    </row>
    <row r="7" spans="1:21" ht="9.75" customHeight="1">
      <c r="A7" s="39"/>
      <c r="B7" s="43"/>
      <c r="C7" s="35" t="s">
        <v>19</v>
      </c>
      <c r="D7" s="44" t="s">
        <v>20</v>
      </c>
      <c r="E7" s="38" t="s">
        <v>21</v>
      </c>
      <c r="F7" s="38" t="s">
        <v>22</v>
      </c>
      <c r="G7" s="38" t="s">
        <v>23</v>
      </c>
      <c r="H7" s="38" t="s">
        <v>24</v>
      </c>
      <c r="I7" s="38" t="s">
        <v>25</v>
      </c>
      <c r="J7" s="38" t="s">
        <v>26</v>
      </c>
      <c r="K7" s="39"/>
      <c r="L7" s="44" t="s">
        <v>27</v>
      </c>
      <c r="M7" s="27" t="s">
        <v>28</v>
      </c>
      <c r="N7" s="45" t="s">
        <v>29</v>
      </c>
      <c r="O7" s="46" t="s">
        <v>28</v>
      </c>
      <c r="P7" s="38" t="s">
        <v>30</v>
      </c>
      <c r="Q7" s="38" t="s">
        <v>31</v>
      </c>
      <c r="R7" s="38" t="s">
        <v>32</v>
      </c>
      <c r="S7" s="38" t="s">
        <v>33</v>
      </c>
      <c r="T7" s="78" t="s">
        <v>34</v>
      </c>
      <c r="U7" s="47"/>
    </row>
    <row r="8" spans="1:21" ht="9.75" customHeight="1">
      <c r="A8" s="8"/>
      <c r="B8" s="48"/>
      <c r="C8" s="49"/>
      <c r="D8" s="50"/>
      <c r="E8" s="51"/>
      <c r="F8" s="51"/>
      <c r="G8" s="51"/>
      <c r="H8" s="51"/>
      <c r="I8" s="52"/>
      <c r="J8" s="52"/>
      <c r="K8" s="39"/>
      <c r="L8" s="53"/>
      <c r="M8" s="54" t="s">
        <v>35</v>
      </c>
      <c r="N8" s="55" t="s">
        <v>54</v>
      </c>
      <c r="O8" s="56" t="s">
        <v>36</v>
      </c>
      <c r="P8" s="52" t="s">
        <v>37</v>
      </c>
      <c r="Q8" s="52" t="s">
        <v>38</v>
      </c>
      <c r="R8" s="52" t="s">
        <v>39</v>
      </c>
      <c r="S8" s="52" t="s">
        <v>38</v>
      </c>
      <c r="T8" s="79" t="s">
        <v>38</v>
      </c>
      <c r="U8" s="57"/>
    </row>
    <row r="9" spans="1:21" ht="24.75" customHeight="1">
      <c r="A9" s="80" t="s">
        <v>55</v>
      </c>
      <c r="B9" s="81">
        <v>82</v>
      </c>
      <c r="C9" s="61">
        <v>341.0122002976001</v>
      </c>
      <c r="D9" s="61">
        <v>140.135</v>
      </c>
      <c r="E9" s="61">
        <v>3.268</v>
      </c>
      <c r="F9" s="61">
        <v>-1.989</v>
      </c>
      <c r="G9" s="61">
        <v>479.8682002976001</v>
      </c>
      <c r="H9" s="61">
        <v>0</v>
      </c>
      <c r="I9" s="61">
        <v>0</v>
      </c>
      <c r="J9" s="61">
        <v>56.814</v>
      </c>
      <c r="K9" s="61"/>
      <c r="L9" s="61">
        <v>1.2691626008928</v>
      </c>
      <c r="M9" s="61">
        <v>421.78503769670726</v>
      </c>
      <c r="N9" s="82">
        <v>0</v>
      </c>
      <c r="O9" s="61">
        <v>421.78503769670726</v>
      </c>
      <c r="P9" s="62">
        <v>20.231196272910545</v>
      </c>
      <c r="Q9" s="62">
        <v>55.42793499427546</v>
      </c>
      <c r="R9" s="62">
        <v>489.38263309943954</v>
      </c>
      <c r="S9" s="62">
        <v>0</v>
      </c>
      <c r="T9" s="62">
        <v>55.36790376927991</v>
      </c>
      <c r="U9" s="42">
        <f>B9+1911</f>
        <v>1993</v>
      </c>
    </row>
    <row r="10" spans="1:21" ht="24.75" customHeight="1">
      <c r="A10" s="83"/>
      <c r="B10" s="84">
        <f aca="true" t="shared" si="0" ref="B10:B18">B9+1</f>
        <v>83</v>
      </c>
      <c r="C10" s="61">
        <v>355.8331861252</v>
      </c>
      <c r="D10" s="61">
        <v>126.309</v>
      </c>
      <c r="E10" s="61">
        <v>6.274</v>
      </c>
      <c r="F10" s="61">
        <v>-9.71</v>
      </c>
      <c r="G10" s="61">
        <v>485.5781861251999</v>
      </c>
      <c r="H10" s="61">
        <v>0</v>
      </c>
      <c r="I10" s="61">
        <v>0</v>
      </c>
      <c r="J10" s="61">
        <v>52.309</v>
      </c>
      <c r="K10" s="61"/>
      <c r="L10" s="61">
        <v>1.2998075583756001</v>
      </c>
      <c r="M10" s="61">
        <v>431.96937856682433</v>
      </c>
      <c r="N10" s="82">
        <v>0</v>
      </c>
      <c r="O10" s="61">
        <v>431.96937856682433</v>
      </c>
      <c r="P10" s="62">
        <v>20.535842770950524</v>
      </c>
      <c r="Q10" s="62">
        <v>56.26258293411102</v>
      </c>
      <c r="R10" s="62">
        <v>496.7497291892764</v>
      </c>
      <c r="S10" s="62">
        <v>0</v>
      </c>
      <c r="T10" s="62">
        <v>56.20143253928451</v>
      </c>
      <c r="U10" s="42">
        <f aca="true" t="shared" si="1" ref="U10:U18">U9+1</f>
        <v>1994</v>
      </c>
    </row>
    <row r="11" spans="1:21" ht="24.75" customHeight="1">
      <c r="A11" s="83"/>
      <c r="B11" s="84">
        <f t="shared" si="0"/>
        <v>84</v>
      </c>
      <c r="C11" s="61">
        <v>388.00700546630003</v>
      </c>
      <c r="D11" s="61">
        <v>135.697</v>
      </c>
      <c r="E11" s="61">
        <v>8.237</v>
      </c>
      <c r="F11" s="61">
        <v>30.444</v>
      </c>
      <c r="G11" s="61">
        <v>485.02300546630005</v>
      </c>
      <c r="H11" s="61">
        <v>0</v>
      </c>
      <c r="I11" s="61">
        <v>0</v>
      </c>
      <c r="J11" s="61">
        <v>45.281</v>
      </c>
      <c r="K11" s="61"/>
      <c r="L11" s="61">
        <v>1.3192260163989002</v>
      </c>
      <c r="M11" s="61">
        <v>438.42277944990116</v>
      </c>
      <c r="N11" s="82">
        <v>0</v>
      </c>
      <c r="O11" s="61">
        <v>438.42277944990116</v>
      </c>
      <c r="P11" s="62">
        <v>20.665710492771037</v>
      </c>
      <c r="Q11" s="62">
        <v>56.61838491170148</v>
      </c>
      <c r="R11" s="62">
        <v>499.8952139175494</v>
      </c>
      <c r="S11" s="62">
        <v>0</v>
      </c>
      <c r="T11" s="62">
        <v>56.55725404151232</v>
      </c>
      <c r="U11" s="42">
        <f t="shared" si="1"/>
        <v>1995</v>
      </c>
    </row>
    <row r="12" spans="1:21" ht="24.75" customHeight="1">
      <c r="A12" s="83"/>
      <c r="B12" s="84">
        <f t="shared" si="0"/>
        <v>85</v>
      </c>
      <c r="C12" s="61">
        <v>385.7179168000001</v>
      </c>
      <c r="D12" s="61">
        <v>127.337</v>
      </c>
      <c r="E12" s="61">
        <v>33.559</v>
      </c>
      <c r="F12" s="61">
        <v>-25.434</v>
      </c>
      <c r="G12" s="61">
        <v>504.92991680000017</v>
      </c>
      <c r="H12" s="61">
        <v>0</v>
      </c>
      <c r="I12" s="61">
        <v>0</v>
      </c>
      <c r="J12" s="61">
        <v>46.49</v>
      </c>
      <c r="K12" s="61"/>
      <c r="L12" s="61">
        <v>1.3753197504000005</v>
      </c>
      <c r="M12" s="61">
        <v>457.06459704960014</v>
      </c>
      <c r="N12" s="82">
        <v>0</v>
      </c>
      <c r="O12" s="61">
        <v>457.06459704960014</v>
      </c>
      <c r="P12" s="62">
        <v>21.370326844962904</v>
      </c>
      <c r="Q12" s="62">
        <v>58.38887116110083</v>
      </c>
      <c r="R12" s="62">
        <v>515.5785786288267</v>
      </c>
      <c r="S12" s="62">
        <v>0</v>
      </c>
      <c r="T12" s="62">
        <v>58.33164422847585</v>
      </c>
      <c r="U12" s="42">
        <f t="shared" si="1"/>
        <v>1996</v>
      </c>
    </row>
    <row r="13" spans="1:21" ht="24.75" customHeight="1">
      <c r="A13" s="83"/>
      <c r="B13" s="84">
        <f t="shared" si="0"/>
        <v>86</v>
      </c>
      <c r="C13" s="61">
        <v>381.7857450000001</v>
      </c>
      <c r="D13" s="61">
        <v>186.544</v>
      </c>
      <c r="E13" s="61">
        <v>6.257000000000001</v>
      </c>
      <c r="F13" s="61">
        <v>22.961</v>
      </c>
      <c r="G13" s="61">
        <v>539.1117450000002</v>
      </c>
      <c r="H13" s="61">
        <v>0</v>
      </c>
      <c r="I13" s="61">
        <v>0</v>
      </c>
      <c r="J13" s="61">
        <v>56.101</v>
      </c>
      <c r="K13" s="61"/>
      <c r="L13" s="61">
        <v>1.449032235</v>
      </c>
      <c r="M13" s="61">
        <v>481.56171276500015</v>
      </c>
      <c r="N13" s="82">
        <v>0</v>
      </c>
      <c r="O13" s="61">
        <v>481.56171276500015</v>
      </c>
      <c r="P13" s="62">
        <v>22.317893466640207</v>
      </c>
      <c r="Q13" s="62">
        <v>61.14491360723344</v>
      </c>
      <c r="R13" s="62">
        <v>539.8584241454104</v>
      </c>
      <c r="S13" s="62">
        <v>0</v>
      </c>
      <c r="T13" s="62">
        <v>61.07865239298013</v>
      </c>
      <c r="U13" s="42">
        <f t="shared" si="1"/>
        <v>1997</v>
      </c>
    </row>
    <row r="14" spans="1:21" ht="24.75" customHeight="1">
      <c r="A14" s="83"/>
      <c r="B14" s="84">
        <f t="shared" si="0"/>
        <v>87</v>
      </c>
      <c r="C14" s="61">
        <v>316.08636211111116</v>
      </c>
      <c r="D14" s="61">
        <v>149.969</v>
      </c>
      <c r="E14" s="61">
        <v>4.351999999999999</v>
      </c>
      <c r="F14" s="61">
        <v>-22.914</v>
      </c>
      <c r="G14" s="61">
        <v>484.61736211111116</v>
      </c>
      <c r="H14" s="61">
        <v>0</v>
      </c>
      <c r="I14" s="61">
        <v>0</v>
      </c>
      <c r="J14" s="61">
        <v>40.851</v>
      </c>
      <c r="K14" s="61"/>
      <c r="L14" s="61">
        <v>1.3312990863333334</v>
      </c>
      <c r="M14" s="61">
        <v>442.43506302477783</v>
      </c>
      <c r="N14" s="82">
        <v>0</v>
      </c>
      <c r="O14" s="61">
        <v>442.43506302477783</v>
      </c>
      <c r="P14" s="62">
        <v>20.31653178296949</v>
      </c>
      <c r="Q14" s="62">
        <v>55.661730912245176</v>
      </c>
      <c r="R14" s="62">
        <v>491.44827626174066</v>
      </c>
      <c r="S14" s="62">
        <v>0</v>
      </c>
      <c r="T14" s="62">
        <v>55.60158841199451</v>
      </c>
      <c r="U14" s="42">
        <f t="shared" si="1"/>
        <v>1998</v>
      </c>
    </row>
    <row r="15" spans="1:21" ht="24.75" customHeight="1">
      <c r="A15" s="83"/>
      <c r="B15" s="84">
        <f t="shared" si="0"/>
        <v>88</v>
      </c>
      <c r="C15" s="61">
        <v>310.2906070000001</v>
      </c>
      <c r="D15" s="61">
        <v>237.622</v>
      </c>
      <c r="E15" s="61">
        <v>5.136000000000001</v>
      </c>
      <c r="F15" s="61">
        <v>7.301</v>
      </c>
      <c r="G15" s="61">
        <v>535.4756070000001</v>
      </c>
      <c r="H15" s="61">
        <v>0</v>
      </c>
      <c r="I15" s="61">
        <v>0</v>
      </c>
      <c r="J15" s="61">
        <v>51.29</v>
      </c>
      <c r="K15" s="61"/>
      <c r="L15" s="61">
        <v>1.4525568210000004</v>
      </c>
      <c r="M15" s="61">
        <v>482.7330501790001</v>
      </c>
      <c r="N15" s="82">
        <v>0</v>
      </c>
      <c r="O15" s="61">
        <v>482.7330501790001</v>
      </c>
      <c r="P15" s="62">
        <v>21.98990356622936</v>
      </c>
      <c r="Q15" s="62">
        <v>60.24631114035441</v>
      </c>
      <c r="R15" s="62">
        <v>531.919591132547</v>
      </c>
      <c r="S15" s="62">
        <v>0</v>
      </c>
      <c r="T15" s="62">
        <v>60.180531205535814</v>
      </c>
      <c r="U15" s="42">
        <f t="shared" si="1"/>
        <v>1999</v>
      </c>
    </row>
    <row r="16" spans="1:21" ht="24.75" customHeight="1">
      <c r="A16" s="83"/>
      <c r="B16" s="84">
        <f t="shared" si="0"/>
        <v>89</v>
      </c>
      <c r="C16" s="61">
        <v>321.7781431112001</v>
      </c>
      <c r="D16" s="61">
        <v>202.10118400000002</v>
      </c>
      <c r="E16" s="61">
        <v>5.3828309999999995</v>
      </c>
      <c r="F16" s="61">
        <v>-5.676</v>
      </c>
      <c r="G16" s="61">
        <v>524.1724961112002</v>
      </c>
      <c r="H16" s="61">
        <v>0</v>
      </c>
      <c r="I16" s="61">
        <v>0</v>
      </c>
      <c r="J16" s="61">
        <v>58.183</v>
      </c>
      <c r="K16" s="61"/>
      <c r="L16" s="61">
        <v>1.3979684883336003</v>
      </c>
      <c r="M16" s="61">
        <v>464.5915276228666</v>
      </c>
      <c r="N16" s="82">
        <v>0</v>
      </c>
      <c r="O16" s="61">
        <v>464.5915276228666</v>
      </c>
      <c r="P16" s="62">
        <v>20.99839031805894</v>
      </c>
      <c r="Q16" s="62">
        <v>57.372651142237544</v>
      </c>
      <c r="R16" s="62">
        <v>506.5407559697928</v>
      </c>
      <c r="S16" s="62">
        <v>0</v>
      </c>
      <c r="T16" s="62">
        <v>57.30930312947885</v>
      </c>
      <c r="U16" s="42">
        <f t="shared" si="1"/>
        <v>2000</v>
      </c>
    </row>
    <row r="17" spans="1:21" ht="24.75" customHeight="1">
      <c r="A17" s="83"/>
      <c r="B17" s="84">
        <f t="shared" si="0"/>
        <v>90</v>
      </c>
      <c r="C17" s="61">
        <v>312.8162187179408</v>
      </c>
      <c r="D17" s="61">
        <v>187.18587599999998</v>
      </c>
      <c r="E17" s="61">
        <v>5.242785</v>
      </c>
      <c r="F17" s="61">
        <v>-8.215</v>
      </c>
      <c r="G17" s="61">
        <v>502.9743097179407</v>
      </c>
      <c r="H17" s="61">
        <v>0</v>
      </c>
      <c r="I17" s="61">
        <v>0</v>
      </c>
      <c r="J17" s="61">
        <v>67.12</v>
      </c>
      <c r="K17" s="61"/>
      <c r="L17" s="61">
        <v>1.3075629291538222</v>
      </c>
      <c r="M17" s="61">
        <v>434.5467467887869</v>
      </c>
      <c r="N17" s="82">
        <v>0</v>
      </c>
      <c r="O17" s="61">
        <v>434.5467467887869</v>
      </c>
      <c r="P17" s="62">
        <v>19.505703100408237</v>
      </c>
      <c r="Q17" s="62">
        <v>53.44028246687188</v>
      </c>
      <c r="R17" s="62">
        <v>471.8238130176816</v>
      </c>
      <c r="S17" s="62">
        <v>0</v>
      </c>
      <c r="T17" s="62">
        <v>53.38145406792529</v>
      </c>
      <c r="U17" s="42">
        <f t="shared" si="1"/>
        <v>2001</v>
      </c>
    </row>
    <row r="18" spans="1:21" ht="24.75" customHeight="1">
      <c r="A18" s="85"/>
      <c r="B18" s="86">
        <f t="shared" si="0"/>
        <v>91</v>
      </c>
      <c r="C18" s="68">
        <v>337.73345439257093</v>
      </c>
      <c r="D18" s="68">
        <v>200.26660900000002</v>
      </c>
      <c r="E18" s="68">
        <v>7.906034</v>
      </c>
      <c r="F18" s="68">
        <v>-0.579</v>
      </c>
      <c r="G18" s="68">
        <v>530.6730293925709</v>
      </c>
      <c r="H18" s="68">
        <v>0</v>
      </c>
      <c r="I18" s="68">
        <v>0</v>
      </c>
      <c r="J18" s="68">
        <v>61.698</v>
      </c>
      <c r="K18" s="61"/>
      <c r="L18" s="68">
        <v>1.4069250881777127</v>
      </c>
      <c r="M18" s="68">
        <v>467.5681043043932</v>
      </c>
      <c r="N18" s="68">
        <v>0</v>
      </c>
      <c r="O18" s="68">
        <v>467.5681043043932</v>
      </c>
      <c r="P18" s="69">
        <v>20.876912663023518</v>
      </c>
      <c r="Q18" s="69">
        <v>57.19702099458498</v>
      </c>
      <c r="R18" s="69">
        <v>505.04895182091246</v>
      </c>
      <c r="S18" s="69">
        <v>0</v>
      </c>
      <c r="T18" s="69">
        <v>57.140413102906635</v>
      </c>
      <c r="U18" s="70">
        <f t="shared" si="1"/>
        <v>2002</v>
      </c>
    </row>
    <row r="19" spans="1:21" ht="9.75" customHeight="1">
      <c r="A19" s="1" t="s">
        <v>57</v>
      </c>
      <c r="B19" s="2"/>
      <c r="U19" s="4" t="s">
        <v>58</v>
      </c>
    </row>
    <row r="20" spans="1:21" ht="24.75" customHeight="1">
      <c r="A20" s="1"/>
      <c r="B20" s="2"/>
      <c r="U20" s="4"/>
    </row>
    <row r="21" spans="1:21" s="73" customFormat="1" ht="24.75" customHeight="1">
      <c r="A21" s="71" t="s">
        <v>69</v>
      </c>
      <c r="B21" s="72"/>
      <c r="C21" s="72"/>
      <c r="D21" s="72"/>
      <c r="E21" s="72"/>
      <c r="F21" s="72"/>
      <c r="G21" s="72"/>
      <c r="H21" s="72"/>
      <c r="I21" s="72"/>
      <c r="J21" s="72"/>
      <c r="L21" s="74" t="s">
        <v>59</v>
      </c>
      <c r="M21" s="72"/>
      <c r="N21" s="72"/>
      <c r="O21" s="72"/>
      <c r="P21" s="72"/>
      <c r="Q21" s="72"/>
      <c r="R21" s="72"/>
      <c r="S21" s="72"/>
      <c r="T21" s="72"/>
      <c r="U21" s="75"/>
    </row>
    <row r="22" spans="1:20" ht="9.75" customHeight="1">
      <c r="A22" s="6" t="s">
        <v>40</v>
      </c>
      <c r="B22" s="7"/>
      <c r="C22" s="8"/>
      <c r="D22" s="8"/>
      <c r="E22" s="8"/>
      <c r="F22" s="8"/>
      <c r="G22" s="8"/>
      <c r="H22" s="8"/>
      <c r="I22" s="8"/>
      <c r="J22" s="8"/>
      <c r="K22" s="9"/>
      <c r="L22" s="8"/>
      <c r="M22" s="8"/>
      <c r="N22" s="8"/>
      <c r="O22" s="8"/>
      <c r="P22" s="8"/>
      <c r="Q22" s="8"/>
      <c r="R22" s="8"/>
      <c r="T22" s="10" t="s">
        <v>41</v>
      </c>
    </row>
    <row r="23" spans="1:21" ht="9.75" customHeight="1">
      <c r="A23" s="11"/>
      <c r="B23" s="12"/>
      <c r="C23" s="13"/>
      <c r="D23" s="14" t="s">
        <v>42</v>
      </c>
      <c r="E23" s="15"/>
      <c r="F23" s="16"/>
      <c r="G23" s="16"/>
      <c r="H23" s="17" t="s">
        <v>43</v>
      </c>
      <c r="I23" s="18"/>
      <c r="J23" s="18"/>
      <c r="K23" s="9"/>
      <c r="L23" s="17" t="s">
        <v>44</v>
      </c>
      <c r="M23" s="19"/>
      <c r="N23" s="19"/>
      <c r="O23" s="19"/>
      <c r="P23" s="20" t="s">
        <v>0</v>
      </c>
      <c r="Q23" s="15"/>
      <c r="R23" s="20" t="s">
        <v>1</v>
      </c>
      <c r="S23" s="15"/>
      <c r="T23" s="87"/>
      <c r="U23" s="22"/>
    </row>
    <row r="24" spans="1:21" ht="9.75" customHeight="1">
      <c r="A24" s="9"/>
      <c r="B24" s="23"/>
      <c r="C24" s="24" t="s">
        <v>2</v>
      </c>
      <c r="D24" s="25" t="s">
        <v>3</v>
      </c>
      <c r="E24" s="26"/>
      <c r="F24" s="27" t="s">
        <v>4</v>
      </c>
      <c r="G24" s="27" t="s">
        <v>5</v>
      </c>
      <c r="H24" s="28"/>
      <c r="I24" s="29" t="s">
        <v>6</v>
      </c>
      <c r="J24" s="18"/>
      <c r="K24" s="30"/>
      <c r="L24" s="31" t="s">
        <v>7</v>
      </c>
      <c r="M24" s="31"/>
      <c r="N24" s="31"/>
      <c r="O24" s="9"/>
      <c r="P24" s="32" t="s">
        <v>8</v>
      </c>
      <c r="Q24" s="32"/>
      <c r="R24" s="32" t="s">
        <v>9</v>
      </c>
      <c r="S24" s="32"/>
      <c r="T24" s="88"/>
      <c r="U24" s="47"/>
    </row>
    <row r="25" spans="1:21" ht="9.75" customHeight="1">
      <c r="A25" s="33" t="s">
        <v>45</v>
      </c>
      <c r="B25" s="34"/>
      <c r="C25" s="35" t="s">
        <v>10</v>
      </c>
      <c r="D25" s="36" t="s">
        <v>11</v>
      </c>
      <c r="E25" s="37" t="s">
        <v>12</v>
      </c>
      <c r="F25" s="38" t="s">
        <v>13</v>
      </c>
      <c r="G25" s="38" t="s">
        <v>10</v>
      </c>
      <c r="H25" s="37" t="s">
        <v>14</v>
      </c>
      <c r="I25" s="37" t="s">
        <v>15</v>
      </c>
      <c r="J25" s="37" t="s">
        <v>16</v>
      </c>
      <c r="K25" s="39"/>
      <c r="L25" s="36" t="s">
        <v>46</v>
      </c>
      <c r="M25" s="37" t="s">
        <v>17</v>
      </c>
      <c r="N25" s="40" t="s">
        <v>18</v>
      </c>
      <c r="O25" s="40" t="s">
        <v>47</v>
      </c>
      <c r="P25" s="41" t="s">
        <v>48</v>
      </c>
      <c r="Q25" s="41" t="s">
        <v>49</v>
      </c>
      <c r="R25" s="37" t="s">
        <v>50</v>
      </c>
      <c r="S25" s="41" t="s">
        <v>51</v>
      </c>
      <c r="T25" s="77" t="s">
        <v>52</v>
      </c>
      <c r="U25" s="42" t="s">
        <v>53</v>
      </c>
    </row>
    <row r="26" spans="1:21" ht="9.75" customHeight="1">
      <c r="A26" s="39"/>
      <c r="B26" s="43"/>
      <c r="C26" s="35" t="s">
        <v>19</v>
      </c>
      <c r="D26" s="44" t="s">
        <v>20</v>
      </c>
      <c r="E26" s="38" t="s">
        <v>21</v>
      </c>
      <c r="F26" s="38" t="s">
        <v>22</v>
      </c>
      <c r="G26" s="38" t="s">
        <v>23</v>
      </c>
      <c r="H26" s="38" t="s">
        <v>24</v>
      </c>
      <c r="I26" s="38" t="s">
        <v>25</v>
      </c>
      <c r="J26" s="38" t="s">
        <v>26</v>
      </c>
      <c r="K26" s="39"/>
      <c r="L26" s="44" t="s">
        <v>27</v>
      </c>
      <c r="M26" s="27" t="s">
        <v>28</v>
      </c>
      <c r="N26" s="45" t="s">
        <v>29</v>
      </c>
      <c r="O26" s="46" t="s">
        <v>28</v>
      </c>
      <c r="P26" s="38" t="s">
        <v>30</v>
      </c>
      <c r="Q26" s="38" t="s">
        <v>31</v>
      </c>
      <c r="R26" s="38" t="s">
        <v>32</v>
      </c>
      <c r="S26" s="38" t="s">
        <v>33</v>
      </c>
      <c r="T26" s="78" t="s">
        <v>34</v>
      </c>
      <c r="U26" s="47"/>
    </row>
    <row r="27" spans="1:21" ht="9.75" customHeight="1">
      <c r="A27" s="8"/>
      <c r="B27" s="48"/>
      <c r="C27" s="49"/>
      <c r="D27" s="50"/>
      <c r="E27" s="51"/>
      <c r="F27" s="51"/>
      <c r="G27" s="51"/>
      <c r="H27" s="51"/>
      <c r="I27" s="52"/>
      <c r="J27" s="52"/>
      <c r="K27" s="39"/>
      <c r="L27" s="53"/>
      <c r="M27" s="54" t="s">
        <v>35</v>
      </c>
      <c r="N27" s="55" t="s">
        <v>54</v>
      </c>
      <c r="O27" s="56" t="s">
        <v>36</v>
      </c>
      <c r="P27" s="52" t="s">
        <v>37</v>
      </c>
      <c r="Q27" s="52" t="s">
        <v>38</v>
      </c>
      <c r="R27" s="52" t="s">
        <v>39</v>
      </c>
      <c r="S27" s="52" t="s">
        <v>38</v>
      </c>
      <c r="T27" s="79" t="s">
        <v>38</v>
      </c>
      <c r="U27" s="57"/>
    </row>
    <row r="28" spans="1:21" ht="24.75" customHeight="1">
      <c r="A28" s="58" t="s">
        <v>55</v>
      </c>
      <c r="B28" s="59">
        <v>82</v>
      </c>
      <c r="C28" s="60">
        <v>319.12581900000004</v>
      </c>
      <c r="D28" s="61">
        <v>17.985</v>
      </c>
      <c r="E28" s="61">
        <v>1.516</v>
      </c>
      <c r="F28" s="61">
        <v>-1.989</v>
      </c>
      <c r="G28" s="61">
        <v>337.583819</v>
      </c>
      <c r="H28" s="61">
        <v>0</v>
      </c>
      <c r="I28" s="61">
        <v>0</v>
      </c>
      <c r="J28" s="61">
        <v>0</v>
      </c>
      <c r="K28" s="61"/>
      <c r="L28" s="61">
        <v>1.012751457</v>
      </c>
      <c r="M28" s="61">
        <v>336.571067543</v>
      </c>
      <c r="N28" s="61">
        <v>0</v>
      </c>
      <c r="O28" s="61">
        <v>336.571067543</v>
      </c>
      <c r="P28" s="62">
        <v>16.1438522438574</v>
      </c>
      <c r="Q28" s="62">
        <v>44.22973217495178</v>
      </c>
      <c r="R28" s="62">
        <v>390.5118023122529</v>
      </c>
      <c r="S28" s="62">
        <v>0</v>
      </c>
      <c r="T28" s="62">
        <v>44.1818291635197</v>
      </c>
      <c r="U28" s="42">
        <f>B28+1911</f>
        <v>1993</v>
      </c>
    </row>
    <row r="29" spans="1:21" ht="24.75" customHeight="1">
      <c r="A29" s="30"/>
      <c r="B29" s="63">
        <f aca="true" t="shared" si="2" ref="B29:B37">B28+1</f>
        <v>83</v>
      </c>
      <c r="C29" s="60">
        <v>331.823255</v>
      </c>
      <c r="D29" s="61">
        <v>0.684</v>
      </c>
      <c r="E29" s="61">
        <v>3.88</v>
      </c>
      <c r="F29" s="61">
        <v>-9.71</v>
      </c>
      <c r="G29" s="61">
        <v>338.337255</v>
      </c>
      <c r="H29" s="61">
        <v>0</v>
      </c>
      <c r="I29" s="61">
        <v>0</v>
      </c>
      <c r="J29" s="61">
        <v>0</v>
      </c>
      <c r="K29" s="61"/>
      <c r="L29" s="61">
        <v>1.0150117650000001</v>
      </c>
      <c r="M29" s="61">
        <v>337.32224323500003</v>
      </c>
      <c r="N29" s="61">
        <v>0</v>
      </c>
      <c r="O29" s="61">
        <v>337.32224323500003</v>
      </c>
      <c r="P29" s="62">
        <v>16.036313900770335</v>
      </c>
      <c r="Q29" s="62">
        <v>43.93510657745297</v>
      </c>
      <c r="R29" s="62">
        <v>387.9088224550706</v>
      </c>
      <c r="S29" s="62">
        <v>0</v>
      </c>
      <c r="T29" s="62">
        <v>43.8873546084916</v>
      </c>
      <c r="U29" s="64">
        <f aca="true" t="shared" si="3" ref="U29:U37">U28+1</f>
        <v>1994</v>
      </c>
    </row>
    <row r="30" spans="1:21" ht="24.75" customHeight="1">
      <c r="A30" s="39"/>
      <c r="B30" s="59">
        <f t="shared" si="2"/>
        <v>84</v>
      </c>
      <c r="C30" s="60">
        <v>363.02055</v>
      </c>
      <c r="D30" s="61">
        <v>16.523</v>
      </c>
      <c r="E30" s="61">
        <v>4.781</v>
      </c>
      <c r="F30" s="61">
        <v>30.444</v>
      </c>
      <c r="G30" s="61">
        <v>344.31855</v>
      </c>
      <c r="H30" s="61">
        <v>0</v>
      </c>
      <c r="I30" s="61">
        <v>0</v>
      </c>
      <c r="J30" s="61">
        <v>0</v>
      </c>
      <c r="K30" s="61"/>
      <c r="L30" s="61">
        <v>1.0329556500000001</v>
      </c>
      <c r="M30" s="61">
        <v>343.28559435</v>
      </c>
      <c r="N30" s="61">
        <v>0</v>
      </c>
      <c r="O30" s="61">
        <v>343.28559435</v>
      </c>
      <c r="P30" s="62">
        <v>16.181277619920298</v>
      </c>
      <c r="Q30" s="62">
        <v>44.33226745183644</v>
      </c>
      <c r="R30" s="62">
        <v>391.41858878255664</v>
      </c>
      <c r="S30" s="62">
        <v>0</v>
      </c>
      <c r="T30" s="62">
        <v>44.2844019026687</v>
      </c>
      <c r="U30" s="42">
        <f t="shared" si="3"/>
        <v>1995</v>
      </c>
    </row>
    <row r="31" spans="1:21" ht="24.75" customHeight="1">
      <c r="A31" s="30"/>
      <c r="B31" s="63">
        <f t="shared" si="2"/>
        <v>85</v>
      </c>
      <c r="C31" s="60">
        <v>363.26927700000016</v>
      </c>
      <c r="D31" s="61">
        <v>2.911</v>
      </c>
      <c r="E31" s="61">
        <v>29.121</v>
      </c>
      <c r="F31" s="61">
        <v>-25.434</v>
      </c>
      <c r="G31" s="61">
        <v>362.4932770000002</v>
      </c>
      <c r="H31" s="61">
        <v>0</v>
      </c>
      <c r="I31" s="61">
        <v>0</v>
      </c>
      <c r="J31" s="61">
        <v>0</v>
      </c>
      <c r="K31" s="61"/>
      <c r="L31" s="61">
        <v>1.0874798310000007</v>
      </c>
      <c r="M31" s="61">
        <v>361.4057971690002</v>
      </c>
      <c r="N31" s="61">
        <v>0</v>
      </c>
      <c r="O31" s="61">
        <v>361.4057971690002</v>
      </c>
      <c r="P31" s="62">
        <v>16.897742811455974</v>
      </c>
      <c r="Q31" s="62">
        <v>46.168696206163865</v>
      </c>
      <c r="R31" s="62">
        <v>407.673419502212</v>
      </c>
      <c r="S31" s="62">
        <v>0</v>
      </c>
      <c r="T31" s="62">
        <v>46.12344626701221</v>
      </c>
      <c r="U31" s="64">
        <f t="shared" si="3"/>
        <v>1996</v>
      </c>
    </row>
    <row r="32" spans="1:21" ht="24.75" customHeight="1">
      <c r="A32" s="39"/>
      <c r="B32" s="59">
        <f t="shared" si="2"/>
        <v>86</v>
      </c>
      <c r="C32" s="60">
        <v>358.08245800000003</v>
      </c>
      <c r="D32" s="61">
        <v>42.853</v>
      </c>
      <c r="E32" s="61">
        <v>2.697</v>
      </c>
      <c r="F32" s="61">
        <v>22.961</v>
      </c>
      <c r="G32" s="61">
        <v>375.277458</v>
      </c>
      <c r="H32" s="61">
        <v>0</v>
      </c>
      <c r="I32" s="61">
        <v>0</v>
      </c>
      <c r="J32" s="61">
        <v>0</v>
      </c>
      <c r="K32" s="61"/>
      <c r="L32" s="61">
        <v>1.125832374</v>
      </c>
      <c r="M32" s="61">
        <v>374.151625626</v>
      </c>
      <c r="N32" s="61">
        <v>0</v>
      </c>
      <c r="O32" s="61">
        <v>374.151625626</v>
      </c>
      <c r="P32" s="62">
        <v>17.339991738849506</v>
      </c>
      <c r="Q32" s="62">
        <v>47.506826681779465</v>
      </c>
      <c r="R32" s="62">
        <v>419.4455282628866</v>
      </c>
      <c r="S32" s="62">
        <v>0</v>
      </c>
      <c r="T32" s="62">
        <v>47.45534472137509</v>
      </c>
      <c r="U32" s="42">
        <f t="shared" si="3"/>
        <v>1997</v>
      </c>
    </row>
    <row r="33" spans="1:21" ht="24.75" customHeight="1">
      <c r="A33" s="39"/>
      <c r="B33" s="59">
        <f t="shared" si="2"/>
        <v>87</v>
      </c>
      <c r="C33" s="60">
        <v>295.61558211111117</v>
      </c>
      <c r="D33" s="61">
        <v>26.475</v>
      </c>
      <c r="E33" s="61">
        <v>0.926</v>
      </c>
      <c r="F33" s="61">
        <v>-22.914</v>
      </c>
      <c r="G33" s="61">
        <v>344.0785821111112</v>
      </c>
      <c r="H33" s="61">
        <v>0</v>
      </c>
      <c r="I33" s="61">
        <v>0</v>
      </c>
      <c r="J33" s="61">
        <v>0</v>
      </c>
      <c r="K33" s="61"/>
      <c r="L33" s="61">
        <v>1.0322357463333336</v>
      </c>
      <c r="M33" s="61">
        <v>343.04634636477783</v>
      </c>
      <c r="N33" s="61">
        <v>0</v>
      </c>
      <c r="O33" s="61">
        <v>343.04634636477783</v>
      </c>
      <c r="P33" s="62">
        <v>15.752621302894463</v>
      </c>
      <c r="Q33" s="62">
        <v>43.1578665832725</v>
      </c>
      <c r="R33" s="62">
        <v>381.04921984769663</v>
      </c>
      <c r="S33" s="62">
        <v>0</v>
      </c>
      <c r="T33" s="62">
        <v>43.111234508429284</v>
      </c>
      <c r="U33" s="42">
        <f t="shared" si="3"/>
        <v>1998</v>
      </c>
    </row>
    <row r="34" spans="1:21" ht="24.75" customHeight="1">
      <c r="A34" s="39"/>
      <c r="B34" s="59">
        <f t="shared" si="2"/>
        <v>88</v>
      </c>
      <c r="C34" s="60">
        <v>288.6804000000001</v>
      </c>
      <c r="D34" s="61">
        <v>75.342</v>
      </c>
      <c r="E34" s="61">
        <v>1.338</v>
      </c>
      <c r="F34" s="61">
        <v>7.301</v>
      </c>
      <c r="G34" s="61">
        <v>355.38340000000005</v>
      </c>
      <c r="H34" s="61">
        <v>0</v>
      </c>
      <c r="I34" s="61">
        <v>0</v>
      </c>
      <c r="J34" s="61">
        <v>0</v>
      </c>
      <c r="K34" s="61"/>
      <c r="L34" s="61">
        <v>1.0661502000000003</v>
      </c>
      <c r="M34" s="61">
        <v>354.31724980000007</v>
      </c>
      <c r="N34" s="61">
        <v>0</v>
      </c>
      <c r="O34" s="61">
        <v>354.31724980000007</v>
      </c>
      <c r="P34" s="62">
        <v>16.140187940445564</v>
      </c>
      <c r="Q34" s="62">
        <v>44.219692987522095</v>
      </c>
      <c r="R34" s="62">
        <v>390.41927329181107</v>
      </c>
      <c r="S34" s="62">
        <v>0</v>
      </c>
      <c r="T34" s="62">
        <v>44.17141171573367</v>
      </c>
      <c r="U34" s="42">
        <f t="shared" si="3"/>
        <v>1999</v>
      </c>
    </row>
    <row r="35" spans="1:21" ht="24.75" customHeight="1">
      <c r="A35" s="39"/>
      <c r="B35" s="59">
        <f t="shared" si="2"/>
        <v>89</v>
      </c>
      <c r="C35" s="60">
        <v>298.3074150000001</v>
      </c>
      <c r="D35" s="61">
        <v>20.858543</v>
      </c>
      <c r="E35" s="61">
        <v>1.2667940000000002</v>
      </c>
      <c r="F35" s="61">
        <v>-5.676</v>
      </c>
      <c r="G35" s="61">
        <v>323.5751640000001</v>
      </c>
      <c r="H35" s="61">
        <v>0</v>
      </c>
      <c r="I35" s="61">
        <v>0</v>
      </c>
      <c r="J35" s="61">
        <v>0</v>
      </c>
      <c r="K35" s="61"/>
      <c r="L35" s="61">
        <v>0.9707254920000002</v>
      </c>
      <c r="M35" s="61">
        <v>322.6044385080001</v>
      </c>
      <c r="N35" s="61">
        <v>0</v>
      </c>
      <c r="O35" s="61">
        <v>322.6044385080001</v>
      </c>
      <c r="P35" s="62">
        <v>14.580924350450456</v>
      </c>
      <c r="Q35" s="62">
        <v>39.83859112144933</v>
      </c>
      <c r="R35" s="62">
        <v>351.7332677097446</v>
      </c>
      <c r="S35" s="62">
        <v>0</v>
      </c>
      <c r="T35" s="62">
        <v>39.79460334106259</v>
      </c>
      <c r="U35" s="42">
        <f t="shared" si="3"/>
        <v>2000</v>
      </c>
    </row>
    <row r="36" spans="1:21" ht="24.75" customHeight="1">
      <c r="A36" s="30"/>
      <c r="B36" s="63">
        <f t="shared" si="2"/>
        <v>90</v>
      </c>
      <c r="C36" s="60">
        <v>292.89599200000004</v>
      </c>
      <c r="D36" s="61">
        <v>18.495641</v>
      </c>
      <c r="E36" s="61">
        <v>1.185237</v>
      </c>
      <c r="F36" s="61">
        <v>-8.215</v>
      </c>
      <c r="G36" s="61">
        <v>318.421396</v>
      </c>
      <c r="H36" s="61">
        <v>0</v>
      </c>
      <c r="I36" s="61">
        <v>0</v>
      </c>
      <c r="J36" s="61">
        <v>0</v>
      </c>
      <c r="K36" s="61"/>
      <c r="L36" s="61">
        <v>0.955264188</v>
      </c>
      <c r="M36" s="61">
        <v>317.466131812</v>
      </c>
      <c r="N36" s="61">
        <v>0</v>
      </c>
      <c r="O36" s="61">
        <v>317.466131812</v>
      </c>
      <c r="P36" s="62">
        <v>14.250250766621843</v>
      </c>
      <c r="Q36" s="62">
        <v>39.04178292225162</v>
      </c>
      <c r="R36" s="62">
        <v>344.6995793258505</v>
      </c>
      <c r="S36" s="62">
        <v>0</v>
      </c>
      <c r="T36" s="62">
        <v>38.99880475156624</v>
      </c>
      <c r="U36" s="64">
        <f t="shared" si="3"/>
        <v>2001</v>
      </c>
    </row>
    <row r="37" spans="1:21" ht="24.75" customHeight="1">
      <c r="A37" s="65"/>
      <c r="B37" s="66">
        <f t="shared" si="2"/>
        <v>91</v>
      </c>
      <c r="C37" s="67">
        <v>313.1470759816454</v>
      </c>
      <c r="D37" s="68">
        <v>37.285826</v>
      </c>
      <c r="E37" s="68">
        <v>0.7848869999999999</v>
      </c>
      <c r="F37" s="68">
        <v>-0.579</v>
      </c>
      <c r="G37" s="68">
        <v>350.22701498164537</v>
      </c>
      <c r="H37" s="68">
        <v>0</v>
      </c>
      <c r="I37" s="68">
        <v>0</v>
      </c>
      <c r="J37" s="68">
        <v>0</v>
      </c>
      <c r="K37" s="61"/>
      <c r="L37" s="68">
        <v>1.0506810449449362</v>
      </c>
      <c r="M37" s="68">
        <v>349.1763339367004</v>
      </c>
      <c r="N37" s="68">
        <v>0</v>
      </c>
      <c r="O37" s="68">
        <v>349.1763339367004</v>
      </c>
      <c r="P37" s="69">
        <v>15.590720924893372</v>
      </c>
      <c r="Q37" s="69">
        <v>42.71430390381746</v>
      </c>
      <c r="R37" s="69">
        <v>377.1667481847574</v>
      </c>
      <c r="S37" s="69">
        <v>0</v>
      </c>
      <c r="T37" s="69">
        <v>42.672029557243846</v>
      </c>
      <c r="U37" s="70">
        <f t="shared" si="3"/>
        <v>2002</v>
      </c>
    </row>
    <row r="38" spans="1:20" ht="39.75" customHeight="1">
      <c r="A38" s="2"/>
      <c r="B38" s="2"/>
      <c r="T38" s="5"/>
    </row>
    <row r="39" spans="1:21" s="73" customFormat="1" ht="24.75" customHeight="1">
      <c r="A39" s="71" t="s">
        <v>60</v>
      </c>
      <c r="B39" s="72"/>
      <c r="C39" s="72"/>
      <c r="D39" s="72"/>
      <c r="E39" s="72"/>
      <c r="F39" s="72"/>
      <c r="G39" s="72"/>
      <c r="H39" s="72"/>
      <c r="I39" s="72"/>
      <c r="J39" s="72"/>
      <c r="L39" s="74" t="s">
        <v>61</v>
      </c>
      <c r="M39" s="72"/>
      <c r="N39" s="72"/>
      <c r="O39" s="72"/>
      <c r="P39" s="72"/>
      <c r="Q39" s="72"/>
      <c r="R39" s="72"/>
      <c r="S39" s="72"/>
      <c r="T39" s="72"/>
      <c r="U39" s="75"/>
    </row>
    <row r="40" spans="1:20" ht="9.75" customHeight="1">
      <c r="A40" s="6" t="s">
        <v>40</v>
      </c>
      <c r="B40" s="7"/>
      <c r="C40" s="8"/>
      <c r="D40" s="8"/>
      <c r="E40" s="8"/>
      <c r="F40" s="8"/>
      <c r="G40" s="8"/>
      <c r="H40" s="8"/>
      <c r="I40" s="8"/>
      <c r="J40" s="8"/>
      <c r="K40" s="9"/>
      <c r="L40" s="8"/>
      <c r="M40" s="8"/>
      <c r="N40" s="8"/>
      <c r="O40" s="8"/>
      <c r="P40" s="8"/>
      <c r="Q40" s="8"/>
      <c r="R40" s="8"/>
      <c r="T40" s="10" t="s">
        <v>41</v>
      </c>
    </row>
    <row r="41" spans="1:21" ht="9.75" customHeight="1">
      <c r="A41" s="11"/>
      <c r="B41" s="12"/>
      <c r="C41" s="13"/>
      <c r="D41" s="14" t="s">
        <v>42</v>
      </c>
      <c r="E41" s="15"/>
      <c r="F41" s="16"/>
      <c r="G41" s="16"/>
      <c r="H41" s="17" t="s">
        <v>43</v>
      </c>
      <c r="I41" s="18"/>
      <c r="J41" s="18"/>
      <c r="K41" s="9"/>
      <c r="L41" s="17" t="s">
        <v>44</v>
      </c>
      <c r="M41" s="19"/>
      <c r="N41" s="19"/>
      <c r="O41" s="19"/>
      <c r="P41" s="20" t="s">
        <v>0</v>
      </c>
      <c r="Q41" s="15"/>
      <c r="R41" s="20" t="s">
        <v>1</v>
      </c>
      <c r="S41" s="15"/>
      <c r="T41" s="21"/>
      <c r="U41" s="22"/>
    </row>
    <row r="42" spans="1:20" ht="9.75" customHeight="1">
      <c r="A42" s="9"/>
      <c r="B42" s="23"/>
      <c r="C42" s="24" t="s">
        <v>2</v>
      </c>
      <c r="D42" s="25" t="s">
        <v>3</v>
      </c>
      <c r="E42" s="26"/>
      <c r="F42" s="27" t="s">
        <v>4</v>
      </c>
      <c r="G42" s="27" t="s">
        <v>5</v>
      </c>
      <c r="H42" s="28"/>
      <c r="I42" s="29" t="s">
        <v>6</v>
      </c>
      <c r="J42" s="18"/>
      <c r="K42" s="30"/>
      <c r="L42" s="31" t="s">
        <v>7</v>
      </c>
      <c r="M42" s="31"/>
      <c r="N42" s="31"/>
      <c r="O42" s="9"/>
      <c r="P42" s="32" t="s">
        <v>8</v>
      </c>
      <c r="Q42" s="32"/>
      <c r="R42" s="32" t="s">
        <v>9</v>
      </c>
      <c r="S42" s="32"/>
      <c r="T42" s="76"/>
    </row>
    <row r="43" spans="1:21" ht="9.75" customHeight="1">
      <c r="A43" s="33" t="s">
        <v>45</v>
      </c>
      <c r="B43" s="34"/>
      <c r="C43" s="35" t="s">
        <v>10</v>
      </c>
      <c r="D43" s="36" t="s">
        <v>11</v>
      </c>
      <c r="E43" s="37" t="s">
        <v>12</v>
      </c>
      <c r="F43" s="38" t="s">
        <v>13</v>
      </c>
      <c r="G43" s="38" t="s">
        <v>10</v>
      </c>
      <c r="H43" s="37" t="s">
        <v>14</v>
      </c>
      <c r="I43" s="37" t="s">
        <v>15</v>
      </c>
      <c r="J43" s="37" t="s">
        <v>16</v>
      </c>
      <c r="K43" s="39"/>
      <c r="L43" s="36" t="s">
        <v>46</v>
      </c>
      <c r="M43" s="37" t="s">
        <v>17</v>
      </c>
      <c r="N43" s="40" t="s">
        <v>18</v>
      </c>
      <c r="O43" s="40" t="s">
        <v>47</v>
      </c>
      <c r="P43" s="41" t="s">
        <v>48</v>
      </c>
      <c r="Q43" s="41" t="s">
        <v>49</v>
      </c>
      <c r="R43" s="37" t="s">
        <v>50</v>
      </c>
      <c r="S43" s="41" t="s">
        <v>51</v>
      </c>
      <c r="T43" s="77" t="s">
        <v>52</v>
      </c>
      <c r="U43" s="42" t="s">
        <v>53</v>
      </c>
    </row>
    <row r="44" spans="1:21" ht="9.75" customHeight="1">
      <c r="A44" s="39"/>
      <c r="B44" s="43"/>
      <c r="C44" s="35" t="s">
        <v>19</v>
      </c>
      <c r="D44" s="44" t="s">
        <v>20</v>
      </c>
      <c r="E44" s="38" t="s">
        <v>21</v>
      </c>
      <c r="F44" s="38" t="s">
        <v>22</v>
      </c>
      <c r="G44" s="38" t="s">
        <v>23</v>
      </c>
      <c r="H44" s="38" t="s">
        <v>24</v>
      </c>
      <c r="I44" s="38" t="s">
        <v>25</v>
      </c>
      <c r="J44" s="38" t="s">
        <v>26</v>
      </c>
      <c r="K44" s="39"/>
      <c r="L44" s="44" t="s">
        <v>27</v>
      </c>
      <c r="M44" s="27" t="s">
        <v>28</v>
      </c>
      <c r="N44" s="45" t="s">
        <v>29</v>
      </c>
      <c r="O44" s="46" t="s">
        <v>28</v>
      </c>
      <c r="P44" s="38" t="s">
        <v>30</v>
      </c>
      <c r="Q44" s="38" t="s">
        <v>31</v>
      </c>
      <c r="R44" s="38" t="s">
        <v>32</v>
      </c>
      <c r="S44" s="38" t="s">
        <v>33</v>
      </c>
      <c r="T44" s="78" t="s">
        <v>34</v>
      </c>
      <c r="U44" s="47"/>
    </row>
    <row r="45" spans="1:21" ht="9.75" customHeight="1">
      <c r="A45" s="8"/>
      <c r="B45" s="48"/>
      <c r="C45" s="49"/>
      <c r="D45" s="50"/>
      <c r="E45" s="51"/>
      <c r="F45" s="51"/>
      <c r="G45" s="51"/>
      <c r="H45" s="51"/>
      <c r="I45" s="52"/>
      <c r="J45" s="52"/>
      <c r="K45" s="39"/>
      <c r="L45" s="53"/>
      <c r="M45" s="54" t="s">
        <v>35</v>
      </c>
      <c r="N45" s="55" t="s">
        <v>54</v>
      </c>
      <c r="O45" s="56" t="s">
        <v>36</v>
      </c>
      <c r="P45" s="52" t="s">
        <v>37</v>
      </c>
      <c r="Q45" s="52" t="s">
        <v>38</v>
      </c>
      <c r="R45" s="52" t="s">
        <v>39</v>
      </c>
      <c r="S45" s="52" t="s">
        <v>38</v>
      </c>
      <c r="T45" s="79" t="s">
        <v>38</v>
      </c>
      <c r="U45" s="57"/>
    </row>
    <row r="46" spans="1:21" ht="24.75" customHeight="1">
      <c r="A46" s="80" t="s">
        <v>55</v>
      </c>
      <c r="B46" s="81">
        <v>82</v>
      </c>
      <c r="C46" s="61">
        <v>8.35040235</v>
      </c>
      <c r="D46" s="61">
        <v>0.001</v>
      </c>
      <c r="E46" s="61">
        <v>0</v>
      </c>
      <c r="F46" s="61">
        <v>0</v>
      </c>
      <c r="G46" s="61">
        <v>8.351402349999999</v>
      </c>
      <c r="H46" s="61">
        <v>0</v>
      </c>
      <c r="I46" s="61">
        <v>0</v>
      </c>
      <c r="J46" s="61">
        <v>0</v>
      </c>
      <c r="K46" s="61"/>
      <c r="L46" s="61">
        <v>0.02505420705</v>
      </c>
      <c r="M46" s="61">
        <v>8.32634814295</v>
      </c>
      <c r="N46" s="61">
        <v>0</v>
      </c>
      <c r="O46" s="61">
        <v>8.32634814295</v>
      </c>
      <c r="P46" s="62">
        <v>0.39937875567253844</v>
      </c>
      <c r="Q46" s="62">
        <v>1.0941883717055847</v>
      </c>
      <c r="R46" s="62">
        <v>9.66077459871761</v>
      </c>
      <c r="S46" s="62">
        <v>0</v>
      </c>
      <c r="T46" s="62">
        <v>1.093003310989609</v>
      </c>
      <c r="U46" s="42">
        <f>B46+1911</f>
        <v>1993</v>
      </c>
    </row>
    <row r="47" spans="1:21" ht="24.75" customHeight="1">
      <c r="A47" s="83"/>
      <c r="B47" s="84">
        <f aca="true" t="shared" si="4" ref="B47:B55">B46+1</f>
        <v>83</v>
      </c>
      <c r="C47" s="61">
        <v>8.83555005</v>
      </c>
      <c r="D47" s="61">
        <v>0</v>
      </c>
      <c r="E47" s="61">
        <v>0.008</v>
      </c>
      <c r="F47" s="61">
        <v>0</v>
      </c>
      <c r="G47" s="61">
        <v>8.827550050000001</v>
      </c>
      <c r="H47" s="61">
        <v>0</v>
      </c>
      <c r="I47" s="61">
        <v>0</v>
      </c>
      <c r="J47" s="61">
        <v>0</v>
      </c>
      <c r="K47" s="61"/>
      <c r="L47" s="61">
        <v>0.026482650150000002</v>
      </c>
      <c r="M47" s="61">
        <v>8.801067399850002</v>
      </c>
      <c r="N47" s="61">
        <v>0</v>
      </c>
      <c r="O47" s="61">
        <v>8.801067399850002</v>
      </c>
      <c r="P47" s="62">
        <v>0.41840312139601915</v>
      </c>
      <c r="Q47" s="62">
        <v>1.1463099216329293</v>
      </c>
      <c r="R47" s="62">
        <v>10.120920751274348</v>
      </c>
      <c r="S47" s="62">
        <v>0</v>
      </c>
      <c r="T47" s="62">
        <v>1.1450640260368545</v>
      </c>
      <c r="U47" s="42">
        <f aca="true" t="shared" si="5" ref="U47:U55">U46+1</f>
        <v>1994</v>
      </c>
    </row>
    <row r="48" spans="1:21" ht="24.75" customHeight="1">
      <c r="A48" s="83"/>
      <c r="B48" s="84">
        <f t="shared" si="4"/>
        <v>84</v>
      </c>
      <c r="C48" s="61">
        <v>10.233134399999999</v>
      </c>
      <c r="D48" s="61">
        <v>0.001</v>
      </c>
      <c r="E48" s="61">
        <v>0.001</v>
      </c>
      <c r="F48" s="61">
        <v>0</v>
      </c>
      <c r="G48" s="61">
        <v>10.233134399999999</v>
      </c>
      <c r="H48" s="61">
        <v>0</v>
      </c>
      <c r="I48" s="61">
        <v>0</v>
      </c>
      <c r="J48" s="61">
        <v>0</v>
      </c>
      <c r="K48" s="61"/>
      <c r="L48" s="61">
        <v>0.0306994032</v>
      </c>
      <c r="M48" s="61">
        <v>10.2024349968</v>
      </c>
      <c r="N48" s="61">
        <v>0</v>
      </c>
      <c r="O48" s="61">
        <v>10.2024349968</v>
      </c>
      <c r="P48" s="62">
        <v>0.48090696434553554</v>
      </c>
      <c r="Q48" s="62">
        <v>1.31755332697407</v>
      </c>
      <c r="R48" s="62">
        <v>11.63294578717944</v>
      </c>
      <c r="S48" s="62">
        <v>0</v>
      </c>
      <c r="T48" s="62">
        <v>1.3161307646469365</v>
      </c>
      <c r="U48" s="42">
        <f t="shared" si="5"/>
        <v>1995</v>
      </c>
    </row>
    <row r="49" spans="1:21" ht="24.75" customHeight="1">
      <c r="A49" s="83"/>
      <c r="B49" s="84">
        <f t="shared" si="4"/>
        <v>85</v>
      </c>
      <c r="C49" s="61">
        <v>8.767956600000002</v>
      </c>
      <c r="D49" s="61">
        <v>0</v>
      </c>
      <c r="E49" s="61">
        <v>0.005</v>
      </c>
      <c r="F49" s="61">
        <v>0</v>
      </c>
      <c r="G49" s="61">
        <v>8.7629566</v>
      </c>
      <c r="H49" s="61">
        <v>0</v>
      </c>
      <c r="I49" s="61">
        <v>0</v>
      </c>
      <c r="J49" s="61">
        <v>0</v>
      </c>
      <c r="K49" s="61"/>
      <c r="L49" s="61">
        <v>0.026288869800000003</v>
      </c>
      <c r="M49" s="61">
        <v>8.7366677302</v>
      </c>
      <c r="N49" s="61">
        <v>0</v>
      </c>
      <c r="O49" s="61">
        <v>8.7366677302</v>
      </c>
      <c r="P49" s="62">
        <v>0.40848809147638504</v>
      </c>
      <c r="Q49" s="62">
        <v>1.1160876816294674</v>
      </c>
      <c r="R49" s="62">
        <v>9.855146864065773</v>
      </c>
      <c r="S49" s="62">
        <v>0</v>
      </c>
      <c r="T49" s="62">
        <v>1.1149938040927025</v>
      </c>
      <c r="U49" s="42">
        <f t="shared" si="5"/>
        <v>1996</v>
      </c>
    </row>
    <row r="50" spans="1:21" ht="24.75" customHeight="1">
      <c r="A50" s="83"/>
      <c r="B50" s="84">
        <f t="shared" si="4"/>
        <v>86</v>
      </c>
      <c r="C50" s="61">
        <v>9.259287</v>
      </c>
      <c r="D50" s="61">
        <v>0</v>
      </c>
      <c r="E50" s="61">
        <v>0.003</v>
      </c>
      <c r="F50" s="61">
        <v>0</v>
      </c>
      <c r="G50" s="61">
        <v>9.256287</v>
      </c>
      <c r="H50" s="61">
        <v>0</v>
      </c>
      <c r="I50" s="61">
        <v>0</v>
      </c>
      <c r="J50" s="61">
        <v>0</v>
      </c>
      <c r="K50" s="61"/>
      <c r="L50" s="61">
        <v>0.027768861000000002</v>
      </c>
      <c r="M50" s="61">
        <v>9.228518139</v>
      </c>
      <c r="N50" s="61">
        <v>0</v>
      </c>
      <c r="O50" s="61">
        <v>9.228518139</v>
      </c>
      <c r="P50" s="62">
        <v>0.42769406126285386</v>
      </c>
      <c r="Q50" s="62">
        <v>1.171764551405079</v>
      </c>
      <c r="R50" s="62">
        <v>10.345700514918459</v>
      </c>
      <c r="S50" s="62">
        <v>0</v>
      </c>
      <c r="T50" s="62">
        <v>1.1704947394548353</v>
      </c>
      <c r="U50" s="42">
        <f t="shared" si="5"/>
        <v>1997</v>
      </c>
    </row>
    <row r="51" spans="1:21" ht="24.75" customHeight="1">
      <c r="A51" s="83"/>
      <c r="B51" s="84">
        <f t="shared" si="4"/>
        <v>87</v>
      </c>
      <c r="C51" s="61">
        <v>7.4925</v>
      </c>
      <c r="D51" s="61">
        <v>0</v>
      </c>
      <c r="E51" s="61">
        <v>0.019</v>
      </c>
      <c r="F51" s="61">
        <v>0</v>
      </c>
      <c r="G51" s="61">
        <v>7.4735</v>
      </c>
      <c r="H51" s="61">
        <v>0</v>
      </c>
      <c r="I51" s="61">
        <v>0</v>
      </c>
      <c r="J51" s="61">
        <v>0</v>
      </c>
      <c r="K51" s="61"/>
      <c r="L51" s="61">
        <v>0.0224205</v>
      </c>
      <c r="M51" s="61">
        <v>7.4510795</v>
      </c>
      <c r="N51" s="61">
        <v>0</v>
      </c>
      <c r="O51" s="61">
        <v>7.4510795</v>
      </c>
      <c r="P51" s="62">
        <v>0.342152117068318</v>
      </c>
      <c r="Q51" s="62">
        <v>0.9374030604611452</v>
      </c>
      <c r="R51" s="62">
        <v>8.27651441440824</v>
      </c>
      <c r="S51" s="62">
        <v>0</v>
      </c>
      <c r="T51" s="62">
        <v>0.936390196454317</v>
      </c>
      <c r="U51" s="42">
        <f t="shared" si="5"/>
        <v>1998</v>
      </c>
    </row>
    <row r="52" spans="1:21" ht="24.75" customHeight="1">
      <c r="A52" s="83"/>
      <c r="B52" s="84">
        <f t="shared" si="4"/>
        <v>88</v>
      </c>
      <c r="C52" s="61">
        <v>7.469967</v>
      </c>
      <c r="D52" s="61">
        <v>0</v>
      </c>
      <c r="E52" s="61">
        <v>0.004</v>
      </c>
      <c r="F52" s="61">
        <v>0</v>
      </c>
      <c r="G52" s="61">
        <v>7.465967</v>
      </c>
      <c r="H52" s="61">
        <v>0</v>
      </c>
      <c r="I52" s="61">
        <v>0</v>
      </c>
      <c r="J52" s="61">
        <v>0</v>
      </c>
      <c r="K52" s="61"/>
      <c r="L52" s="61">
        <v>0.022397901</v>
      </c>
      <c r="M52" s="61">
        <v>7.443569099</v>
      </c>
      <c r="N52" s="61">
        <v>0</v>
      </c>
      <c r="O52" s="61">
        <v>7.443569099</v>
      </c>
      <c r="P52" s="62">
        <v>0.33907636242200545</v>
      </c>
      <c r="Q52" s="62">
        <v>0.9289763354027546</v>
      </c>
      <c r="R52" s="62">
        <v>8.202007776842256</v>
      </c>
      <c r="S52" s="62">
        <v>0</v>
      </c>
      <c r="T52" s="62">
        <v>0.9279620325909451</v>
      </c>
      <c r="U52" s="42">
        <f t="shared" si="5"/>
        <v>1999</v>
      </c>
    </row>
    <row r="53" spans="1:21" ht="24.75" customHeight="1">
      <c r="A53" s="83"/>
      <c r="B53" s="84">
        <f t="shared" si="4"/>
        <v>89</v>
      </c>
      <c r="C53" s="61">
        <v>8.805208111199999</v>
      </c>
      <c r="D53" s="61">
        <v>0.000207</v>
      </c>
      <c r="E53" s="61">
        <v>0.0012259999999999999</v>
      </c>
      <c r="F53" s="61">
        <v>0</v>
      </c>
      <c r="G53" s="61">
        <v>8.804189111199998</v>
      </c>
      <c r="H53" s="61">
        <v>0</v>
      </c>
      <c r="I53" s="61">
        <v>0</v>
      </c>
      <c r="J53" s="61">
        <v>0</v>
      </c>
      <c r="K53" s="61"/>
      <c r="L53" s="61">
        <v>0.026412567333599993</v>
      </c>
      <c r="M53" s="61">
        <v>8.777776543866398</v>
      </c>
      <c r="N53" s="61">
        <v>0</v>
      </c>
      <c r="O53" s="61">
        <v>8.777776543866398</v>
      </c>
      <c r="P53" s="62">
        <v>0.3967338339893935</v>
      </c>
      <c r="Q53" s="62">
        <v>1.0839722240147363</v>
      </c>
      <c r="R53" s="62">
        <v>9.570345780978808</v>
      </c>
      <c r="S53" s="62">
        <v>0</v>
      </c>
      <c r="T53" s="62">
        <v>1.0827753560835907</v>
      </c>
      <c r="U53" s="42">
        <f t="shared" si="5"/>
        <v>2000</v>
      </c>
    </row>
    <row r="54" spans="1:21" ht="24.75" customHeight="1">
      <c r="A54" s="83"/>
      <c r="B54" s="84">
        <f t="shared" si="4"/>
        <v>90</v>
      </c>
      <c r="C54" s="61">
        <v>6.281266717940745</v>
      </c>
      <c r="D54" s="61">
        <v>0.000621</v>
      </c>
      <c r="E54" s="61">
        <v>0.005143</v>
      </c>
      <c r="F54" s="61">
        <v>0</v>
      </c>
      <c r="G54" s="61">
        <v>6.276744717940744</v>
      </c>
      <c r="H54" s="61">
        <v>0</v>
      </c>
      <c r="I54" s="61">
        <v>0</v>
      </c>
      <c r="J54" s="61">
        <v>0</v>
      </c>
      <c r="K54" s="61"/>
      <c r="L54" s="61">
        <v>0.018830234153822234</v>
      </c>
      <c r="M54" s="61">
        <v>6.257914483786922</v>
      </c>
      <c r="N54" s="61">
        <v>0</v>
      </c>
      <c r="O54" s="61">
        <v>6.257914483786922</v>
      </c>
      <c r="P54" s="62">
        <v>0.2809019348333134</v>
      </c>
      <c r="Q54" s="62">
        <v>0.7695943420090777</v>
      </c>
      <c r="R54" s="62">
        <v>6.794742096444827</v>
      </c>
      <c r="S54" s="62">
        <v>0</v>
      </c>
      <c r="T54" s="62">
        <v>0.7687471533175357</v>
      </c>
      <c r="U54" s="42">
        <f t="shared" si="5"/>
        <v>2001</v>
      </c>
    </row>
    <row r="55" spans="1:21" ht="24.75" customHeight="1">
      <c r="A55" s="85"/>
      <c r="B55" s="86">
        <f t="shared" si="4"/>
        <v>91</v>
      </c>
      <c r="C55" s="68">
        <v>9.037178410925547</v>
      </c>
      <c r="D55" s="68">
        <v>0.000621</v>
      </c>
      <c r="E55" s="68">
        <v>0.017936</v>
      </c>
      <c r="F55" s="68">
        <v>0</v>
      </c>
      <c r="G55" s="68">
        <v>9.019863410925547</v>
      </c>
      <c r="H55" s="68">
        <v>0</v>
      </c>
      <c r="I55" s="68">
        <v>0</v>
      </c>
      <c r="J55" s="68">
        <v>0</v>
      </c>
      <c r="K55" s="61"/>
      <c r="L55" s="68">
        <v>0.02705959023277664</v>
      </c>
      <c r="M55" s="68">
        <v>8.992803820692771</v>
      </c>
      <c r="N55" s="68">
        <v>0</v>
      </c>
      <c r="O55" s="68">
        <v>8.992803820692771</v>
      </c>
      <c r="P55" s="69">
        <v>0.40152862916005194</v>
      </c>
      <c r="Q55" s="69">
        <v>1.1000784360549367</v>
      </c>
      <c r="R55" s="69">
        <v>9.713678289345422</v>
      </c>
      <c r="S55" s="69">
        <v>0</v>
      </c>
      <c r="T55" s="69">
        <v>1.0989896884267731</v>
      </c>
      <c r="U55" s="70">
        <f t="shared" si="5"/>
        <v>2002</v>
      </c>
    </row>
    <row r="56" spans="1:21" ht="9.75" customHeight="1">
      <c r="A56" s="1" t="s">
        <v>62</v>
      </c>
      <c r="B56" s="2"/>
      <c r="U56" s="4" t="s">
        <v>63</v>
      </c>
    </row>
    <row r="57" spans="1:21" ht="24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s="73" customFormat="1" ht="24.75" customHeight="1">
      <c r="A58" s="71" t="s">
        <v>64</v>
      </c>
      <c r="B58" s="72"/>
      <c r="C58" s="72"/>
      <c r="D58" s="72"/>
      <c r="E58" s="72"/>
      <c r="F58" s="72"/>
      <c r="G58" s="72"/>
      <c r="H58" s="72"/>
      <c r="I58" s="72"/>
      <c r="J58" s="72"/>
      <c r="L58" s="74" t="s">
        <v>65</v>
      </c>
      <c r="M58" s="72"/>
      <c r="N58" s="72"/>
      <c r="O58" s="72"/>
      <c r="P58" s="72"/>
      <c r="Q58" s="72"/>
      <c r="R58" s="72"/>
      <c r="S58" s="72"/>
      <c r="T58" s="72"/>
      <c r="U58" s="75"/>
    </row>
    <row r="59" spans="1:20" ht="9.75" customHeight="1">
      <c r="A59" s="6" t="s">
        <v>40</v>
      </c>
      <c r="B59" s="7"/>
      <c r="C59" s="8"/>
      <c r="D59" s="8"/>
      <c r="E59" s="8"/>
      <c r="F59" s="8"/>
      <c r="G59" s="8"/>
      <c r="H59" s="8"/>
      <c r="I59" s="8"/>
      <c r="J59" s="8"/>
      <c r="K59" s="9"/>
      <c r="L59" s="8"/>
      <c r="M59" s="8"/>
      <c r="N59" s="8"/>
      <c r="O59" s="8"/>
      <c r="P59" s="8"/>
      <c r="Q59" s="8"/>
      <c r="R59" s="8"/>
      <c r="T59" s="10" t="s">
        <v>41</v>
      </c>
    </row>
    <row r="60" spans="1:21" ht="9.75" customHeight="1">
      <c r="A60" s="11"/>
      <c r="B60" s="12"/>
      <c r="C60" s="13"/>
      <c r="D60" s="14" t="s">
        <v>42</v>
      </c>
      <c r="E60" s="15"/>
      <c r="F60" s="16"/>
      <c r="G60" s="16"/>
      <c r="H60" s="17" t="s">
        <v>43</v>
      </c>
      <c r="I60" s="18"/>
      <c r="J60" s="18"/>
      <c r="K60" s="9"/>
      <c r="L60" s="17" t="s">
        <v>44</v>
      </c>
      <c r="M60" s="19"/>
      <c r="N60" s="19"/>
      <c r="O60" s="19"/>
      <c r="P60" s="20" t="s">
        <v>0</v>
      </c>
      <c r="Q60" s="15"/>
      <c r="R60" s="20" t="s">
        <v>1</v>
      </c>
      <c r="S60" s="15"/>
      <c r="T60" s="21"/>
      <c r="U60" s="22"/>
    </row>
    <row r="61" spans="1:20" ht="9.75" customHeight="1">
      <c r="A61" s="9"/>
      <c r="B61" s="23"/>
      <c r="C61" s="24" t="s">
        <v>2</v>
      </c>
      <c r="D61" s="25" t="s">
        <v>3</v>
      </c>
      <c r="E61" s="26"/>
      <c r="F61" s="27" t="s">
        <v>4</v>
      </c>
      <c r="G61" s="27" t="s">
        <v>5</v>
      </c>
      <c r="H61" s="28"/>
      <c r="I61" s="29" t="s">
        <v>6</v>
      </c>
      <c r="J61" s="18"/>
      <c r="K61" s="30"/>
      <c r="L61" s="31" t="s">
        <v>7</v>
      </c>
      <c r="M61" s="31"/>
      <c r="N61" s="31"/>
      <c r="O61" s="9"/>
      <c r="P61" s="32" t="s">
        <v>8</v>
      </c>
      <c r="Q61" s="32"/>
      <c r="R61" s="32" t="s">
        <v>9</v>
      </c>
      <c r="S61" s="32"/>
      <c r="T61" s="76"/>
    </row>
    <row r="62" spans="1:21" ht="9.75" customHeight="1">
      <c r="A62" s="33" t="s">
        <v>45</v>
      </c>
      <c r="B62" s="34"/>
      <c r="C62" s="35" t="s">
        <v>10</v>
      </c>
      <c r="D62" s="36" t="s">
        <v>11</v>
      </c>
      <c r="E62" s="37" t="s">
        <v>12</v>
      </c>
      <c r="F62" s="38" t="s">
        <v>13</v>
      </c>
      <c r="G62" s="38" t="s">
        <v>10</v>
      </c>
      <c r="H62" s="37" t="s">
        <v>14</v>
      </c>
      <c r="I62" s="37" t="s">
        <v>15</v>
      </c>
      <c r="J62" s="37" t="s">
        <v>16</v>
      </c>
      <c r="K62" s="39"/>
      <c r="L62" s="36" t="s">
        <v>46</v>
      </c>
      <c r="M62" s="37" t="s">
        <v>17</v>
      </c>
      <c r="N62" s="40" t="s">
        <v>18</v>
      </c>
      <c r="O62" s="40" t="s">
        <v>47</v>
      </c>
      <c r="P62" s="41" t="s">
        <v>48</v>
      </c>
      <c r="Q62" s="41" t="s">
        <v>49</v>
      </c>
      <c r="R62" s="37" t="s">
        <v>50</v>
      </c>
      <c r="S62" s="41" t="s">
        <v>51</v>
      </c>
      <c r="T62" s="77" t="s">
        <v>52</v>
      </c>
      <c r="U62" s="42" t="s">
        <v>53</v>
      </c>
    </row>
    <row r="63" spans="1:21" ht="9.75" customHeight="1">
      <c r="A63" s="39"/>
      <c r="B63" s="43"/>
      <c r="C63" s="35" t="s">
        <v>19</v>
      </c>
      <c r="D63" s="44" t="s">
        <v>20</v>
      </c>
      <c r="E63" s="38" t="s">
        <v>21</v>
      </c>
      <c r="F63" s="38" t="s">
        <v>22</v>
      </c>
      <c r="G63" s="38" t="s">
        <v>23</v>
      </c>
      <c r="H63" s="38" t="s">
        <v>24</v>
      </c>
      <c r="I63" s="38" t="s">
        <v>25</v>
      </c>
      <c r="J63" s="38" t="s">
        <v>26</v>
      </c>
      <c r="K63" s="39"/>
      <c r="L63" s="44" t="s">
        <v>27</v>
      </c>
      <c r="M63" s="27" t="s">
        <v>28</v>
      </c>
      <c r="N63" s="45" t="s">
        <v>29</v>
      </c>
      <c r="O63" s="46" t="s">
        <v>28</v>
      </c>
      <c r="P63" s="38" t="s">
        <v>30</v>
      </c>
      <c r="Q63" s="38" t="s">
        <v>31</v>
      </c>
      <c r="R63" s="38" t="s">
        <v>32</v>
      </c>
      <c r="S63" s="38" t="s">
        <v>33</v>
      </c>
      <c r="T63" s="78" t="s">
        <v>34</v>
      </c>
      <c r="U63" s="47"/>
    </row>
    <row r="64" spans="1:21" ht="9.75" customHeight="1">
      <c r="A64" s="8"/>
      <c r="B64" s="48"/>
      <c r="C64" s="49"/>
      <c r="D64" s="50"/>
      <c r="E64" s="51"/>
      <c r="F64" s="51"/>
      <c r="G64" s="51"/>
      <c r="H64" s="51"/>
      <c r="I64" s="52"/>
      <c r="J64" s="52"/>
      <c r="K64" s="39"/>
      <c r="L64" s="53"/>
      <c r="M64" s="54" t="s">
        <v>35</v>
      </c>
      <c r="N64" s="55" t="s">
        <v>54</v>
      </c>
      <c r="O64" s="56" t="s">
        <v>36</v>
      </c>
      <c r="P64" s="52" t="s">
        <v>37</v>
      </c>
      <c r="Q64" s="52" t="s">
        <v>38</v>
      </c>
      <c r="R64" s="52" t="s">
        <v>39</v>
      </c>
      <c r="S64" s="52" t="s">
        <v>38</v>
      </c>
      <c r="T64" s="79" t="s">
        <v>38</v>
      </c>
      <c r="U64" s="57"/>
    </row>
    <row r="65" spans="1:21" ht="24.75" customHeight="1">
      <c r="A65" s="80" t="s">
        <v>55</v>
      </c>
      <c r="B65" s="81">
        <v>82</v>
      </c>
      <c r="C65" s="61">
        <v>9.5747888</v>
      </c>
      <c r="D65" s="61">
        <v>0.051</v>
      </c>
      <c r="E65" s="61">
        <v>1.119</v>
      </c>
      <c r="F65" s="61">
        <v>0</v>
      </c>
      <c r="G65" s="61">
        <v>8.5067888</v>
      </c>
      <c r="H65" s="61">
        <v>0</v>
      </c>
      <c r="I65" s="61">
        <v>0</v>
      </c>
      <c r="J65" s="61">
        <v>0</v>
      </c>
      <c r="K65" s="61"/>
      <c r="L65" s="61">
        <v>0.0255203664</v>
      </c>
      <c r="M65" s="61">
        <v>8.4812684336</v>
      </c>
      <c r="N65" s="82">
        <v>0</v>
      </c>
      <c r="O65" s="61">
        <v>8.4812684336</v>
      </c>
      <c r="P65" s="62">
        <v>0.40680960913266107</v>
      </c>
      <c r="Q65" s="62">
        <v>1.1145468743360578</v>
      </c>
      <c r="R65" s="62">
        <v>9.840523269208253</v>
      </c>
      <c r="S65" s="62">
        <v>0</v>
      </c>
      <c r="T65" s="62">
        <v>1.113339764343808</v>
      </c>
      <c r="U65" s="42">
        <f>B65+1911</f>
        <v>1993</v>
      </c>
    </row>
    <row r="66" spans="1:21" ht="24.75" customHeight="1">
      <c r="A66" s="83"/>
      <c r="B66" s="84">
        <f aca="true" t="shared" si="6" ref="B66:B74">B65+1</f>
        <v>83</v>
      </c>
      <c r="C66" s="61">
        <v>11.5121344</v>
      </c>
      <c r="D66" s="61">
        <v>0.373</v>
      </c>
      <c r="E66" s="61">
        <v>1.785</v>
      </c>
      <c r="F66" s="61">
        <v>0</v>
      </c>
      <c r="G66" s="61">
        <v>10.1001344</v>
      </c>
      <c r="H66" s="61">
        <v>0</v>
      </c>
      <c r="I66" s="61">
        <v>0</v>
      </c>
      <c r="J66" s="61">
        <v>0</v>
      </c>
      <c r="K66" s="61"/>
      <c r="L66" s="61">
        <v>0.0303004032</v>
      </c>
      <c r="M66" s="61">
        <v>10.0698339968</v>
      </c>
      <c r="N66" s="82">
        <v>0</v>
      </c>
      <c r="O66" s="61">
        <v>10.0698339968</v>
      </c>
      <c r="P66" s="62">
        <v>0.4787203397934071</v>
      </c>
      <c r="Q66" s="62">
        <v>1.3115625747764579</v>
      </c>
      <c r="R66" s="62">
        <v>11.579958115289285</v>
      </c>
      <c r="S66" s="62">
        <v>0</v>
      </c>
      <c r="T66" s="62">
        <v>1.3101370702029977</v>
      </c>
      <c r="U66" s="42">
        <f aca="true" t="shared" si="7" ref="U66:U74">U65+1</f>
        <v>1994</v>
      </c>
    </row>
    <row r="67" spans="1:21" ht="24.75" customHeight="1">
      <c r="A67" s="83"/>
      <c r="B67" s="84">
        <f t="shared" si="6"/>
        <v>84</v>
      </c>
      <c r="C67" s="61">
        <v>11.053654400000005</v>
      </c>
      <c r="D67" s="61">
        <v>0.14</v>
      </c>
      <c r="E67" s="61">
        <v>2.552</v>
      </c>
      <c r="F67" s="61">
        <v>0</v>
      </c>
      <c r="G67" s="61">
        <v>8.641654400000006</v>
      </c>
      <c r="H67" s="61">
        <v>0</v>
      </c>
      <c r="I67" s="61">
        <v>0</v>
      </c>
      <c r="J67" s="61">
        <v>0</v>
      </c>
      <c r="K67" s="61"/>
      <c r="L67" s="61">
        <v>0.025924963200000015</v>
      </c>
      <c r="M67" s="61">
        <v>8.615729436800006</v>
      </c>
      <c r="N67" s="82">
        <v>0</v>
      </c>
      <c r="O67" s="61">
        <v>8.615729436800006</v>
      </c>
      <c r="P67" s="62">
        <v>0.40611523527212184</v>
      </c>
      <c r="Q67" s="62">
        <v>1.112644480197594</v>
      </c>
      <c r="R67" s="62">
        <v>9.82376398249404</v>
      </c>
      <c r="S67" s="62">
        <v>0</v>
      </c>
      <c r="T67" s="62">
        <v>1.111443157952325</v>
      </c>
      <c r="U67" s="42">
        <f t="shared" si="7"/>
        <v>1995</v>
      </c>
    </row>
    <row r="68" spans="1:21" ht="24.75" customHeight="1">
      <c r="A68" s="83"/>
      <c r="B68" s="84">
        <f t="shared" si="6"/>
        <v>85</v>
      </c>
      <c r="C68" s="61">
        <v>10.254683200000002</v>
      </c>
      <c r="D68" s="61">
        <v>0.423</v>
      </c>
      <c r="E68" s="61">
        <v>2.296</v>
      </c>
      <c r="F68" s="61">
        <v>0</v>
      </c>
      <c r="G68" s="61">
        <v>8.381683200000003</v>
      </c>
      <c r="H68" s="61">
        <v>0</v>
      </c>
      <c r="I68" s="61">
        <v>0</v>
      </c>
      <c r="J68" s="61">
        <v>0</v>
      </c>
      <c r="K68" s="61"/>
      <c r="L68" s="61">
        <v>0.02514504960000001</v>
      </c>
      <c r="M68" s="61">
        <v>8.356538150400002</v>
      </c>
      <c r="N68" s="82">
        <v>0</v>
      </c>
      <c r="O68" s="61">
        <v>8.356538150400002</v>
      </c>
      <c r="P68" s="62">
        <v>0.3907149070814388</v>
      </c>
      <c r="Q68" s="62">
        <v>1.0675270685285214</v>
      </c>
      <c r="R68" s="62">
        <v>9.426352619853532</v>
      </c>
      <c r="S68" s="62">
        <v>0</v>
      </c>
      <c r="T68" s="62">
        <v>1.0664807852486569</v>
      </c>
      <c r="U68" s="42">
        <f t="shared" si="7"/>
        <v>1996</v>
      </c>
    </row>
    <row r="69" spans="1:21" ht="24.75" customHeight="1">
      <c r="A69" s="83"/>
      <c r="B69" s="84">
        <f t="shared" si="6"/>
        <v>86</v>
      </c>
      <c r="C69" s="61">
        <v>10.832</v>
      </c>
      <c r="D69" s="61">
        <v>0.51</v>
      </c>
      <c r="E69" s="61">
        <v>2.705</v>
      </c>
      <c r="F69" s="61">
        <v>0</v>
      </c>
      <c r="G69" s="61">
        <v>8.637</v>
      </c>
      <c r="H69" s="61">
        <v>0</v>
      </c>
      <c r="I69" s="61">
        <v>0</v>
      </c>
      <c r="J69" s="61">
        <v>0</v>
      </c>
      <c r="K69" s="61"/>
      <c r="L69" s="61">
        <v>0.025911000000000003</v>
      </c>
      <c r="M69" s="61">
        <v>8.611089</v>
      </c>
      <c r="N69" s="82">
        <v>0</v>
      </c>
      <c r="O69" s="61">
        <v>8.611089</v>
      </c>
      <c r="P69" s="62">
        <v>0.39907941565848903</v>
      </c>
      <c r="Q69" s="62">
        <v>1.0933682620780523</v>
      </c>
      <c r="R69" s="62">
        <v>9.653526878255906</v>
      </c>
      <c r="S69" s="62">
        <v>0</v>
      </c>
      <c r="T69" s="62">
        <v>1.092183406226645</v>
      </c>
      <c r="U69" s="42">
        <f t="shared" si="7"/>
        <v>1997</v>
      </c>
    </row>
    <row r="70" spans="1:21" ht="24.75" customHeight="1">
      <c r="A70" s="83"/>
      <c r="B70" s="84">
        <f t="shared" si="6"/>
        <v>87</v>
      </c>
      <c r="C70" s="61">
        <v>9.745280000000001</v>
      </c>
      <c r="D70" s="61">
        <v>0.26</v>
      </c>
      <c r="E70" s="61">
        <v>2.352</v>
      </c>
      <c r="F70" s="61">
        <v>0</v>
      </c>
      <c r="G70" s="61">
        <v>7.6532800000000005</v>
      </c>
      <c r="H70" s="61">
        <v>0</v>
      </c>
      <c r="I70" s="61">
        <v>0</v>
      </c>
      <c r="J70" s="61">
        <v>0</v>
      </c>
      <c r="K70" s="61"/>
      <c r="L70" s="61">
        <v>0.022959840000000002</v>
      </c>
      <c r="M70" s="61">
        <v>7.63032016</v>
      </c>
      <c r="N70" s="82">
        <v>0</v>
      </c>
      <c r="O70" s="61">
        <v>7.63032016</v>
      </c>
      <c r="P70" s="62">
        <v>0.350382813208887</v>
      </c>
      <c r="Q70" s="62">
        <v>0.9599529129010603</v>
      </c>
      <c r="R70" s="62">
        <v>8.475611458821477</v>
      </c>
      <c r="S70" s="62">
        <v>0</v>
      </c>
      <c r="T70" s="62">
        <v>0.9589156837786709</v>
      </c>
      <c r="U70" s="42">
        <f t="shared" si="7"/>
        <v>1998</v>
      </c>
    </row>
    <row r="71" spans="1:21" ht="24.75" customHeight="1">
      <c r="A71" s="83"/>
      <c r="B71" s="84">
        <f t="shared" si="6"/>
        <v>88</v>
      </c>
      <c r="C71" s="61">
        <v>10.754240000000001</v>
      </c>
      <c r="D71" s="61">
        <v>0.29</v>
      </c>
      <c r="E71" s="61">
        <v>3</v>
      </c>
      <c r="F71" s="61">
        <v>0</v>
      </c>
      <c r="G71" s="61">
        <v>8.04424</v>
      </c>
      <c r="H71" s="61">
        <v>0</v>
      </c>
      <c r="I71" s="61">
        <v>0</v>
      </c>
      <c r="J71" s="61">
        <v>0</v>
      </c>
      <c r="K71" s="61"/>
      <c r="L71" s="61">
        <v>0.02413272</v>
      </c>
      <c r="M71" s="61">
        <v>8.02010728</v>
      </c>
      <c r="N71" s="82">
        <v>0</v>
      </c>
      <c r="O71" s="61">
        <v>8.02010728</v>
      </c>
      <c r="P71" s="62">
        <v>0.36533936429796604</v>
      </c>
      <c r="Q71" s="62">
        <v>1.000929765199907</v>
      </c>
      <c r="R71" s="62">
        <v>8.837290472725842</v>
      </c>
      <c r="S71" s="62">
        <v>0</v>
      </c>
      <c r="T71" s="62">
        <v>0.9998369000357735</v>
      </c>
      <c r="U71" s="42">
        <f t="shared" si="7"/>
        <v>1999</v>
      </c>
    </row>
    <row r="72" spans="1:21" ht="24.75" customHeight="1">
      <c r="A72" s="83"/>
      <c r="B72" s="84">
        <f t="shared" si="6"/>
        <v>89</v>
      </c>
      <c r="C72" s="61">
        <v>11.31552</v>
      </c>
      <c r="D72" s="61">
        <v>0.546046</v>
      </c>
      <c r="E72" s="61">
        <v>3.015371</v>
      </c>
      <c r="F72" s="61">
        <v>0</v>
      </c>
      <c r="G72" s="61">
        <v>8.846195</v>
      </c>
      <c r="H72" s="61">
        <v>0</v>
      </c>
      <c r="I72" s="61">
        <v>0</v>
      </c>
      <c r="J72" s="61">
        <v>0</v>
      </c>
      <c r="K72" s="61"/>
      <c r="L72" s="61">
        <v>0.026538585</v>
      </c>
      <c r="M72" s="61">
        <v>8.819656414999999</v>
      </c>
      <c r="N72" s="82">
        <v>0</v>
      </c>
      <c r="O72" s="61">
        <v>8.819656414999999</v>
      </c>
      <c r="P72" s="62">
        <v>0.3986267007944189</v>
      </c>
      <c r="Q72" s="62">
        <v>1.0891439912415817</v>
      </c>
      <c r="R72" s="62">
        <v>9.616007099196288</v>
      </c>
      <c r="S72" s="62">
        <v>0</v>
      </c>
      <c r="T72" s="62">
        <v>1.0879414129036524</v>
      </c>
      <c r="U72" s="42">
        <f t="shared" si="7"/>
        <v>2000</v>
      </c>
    </row>
    <row r="73" spans="1:21" ht="24.75" customHeight="1">
      <c r="A73" s="83"/>
      <c r="B73" s="84">
        <f t="shared" si="6"/>
        <v>90</v>
      </c>
      <c r="C73" s="61">
        <v>10.600960000000004</v>
      </c>
      <c r="D73" s="61">
        <v>0.709621</v>
      </c>
      <c r="E73" s="61">
        <v>3.088395</v>
      </c>
      <c r="F73" s="61">
        <v>0</v>
      </c>
      <c r="G73" s="61">
        <v>8.222186000000004</v>
      </c>
      <c r="H73" s="61">
        <v>0</v>
      </c>
      <c r="I73" s="61">
        <v>0</v>
      </c>
      <c r="J73" s="61">
        <v>0</v>
      </c>
      <c r="K73" s="61"/>
      <c r="L73" s="61">
        <v>0.024666558000000012</v>
      </c>
      <c r="M73" s="61">
        <v>8.197519442000004</v>
      </c>
      <c r="N73" s="82">
        <v>0</v>
      </c>
      <c r="O73" s="61">
        <v>8.197519442000004</v>
      </c>
      <c r="P73" s="62">
        <v>0.3679658899234505</v>
      </c>
      <c r="Q73" s="62">
        <v>1.0081257258176726</v>
      </c>
      <c r="R73" s="62">
        <v>8.900733716206995</v>
      </c>
      <c r="S73" s="62">
        <v>0</v>
      </c>
      <c r="T73" s="62">
        <v>1.0070159558155496</v>
      </c>
      <c r="U73" s="42">
        <f t="shared" si="7"/>
        <v>2001</v>
      </c>
    </row>
    <row r="74" spans="1:21" ht="24.75" customHeight="1">
      <c r="A74" s="85"/>
      <c r="B74" s="86">
        <f t="shared" si="6"/>
        <v>91</v>
      </c>
      <c r="C74" s="68">
        <v>12.123199999999997</v>
      </c>
      <c r="D74" s="68">
        <v>0.779751</v>
      </c>
      <c r="E74" s="68">
        <v>3.430691</v>
      </c>
      <c r="F74" s="68">
        <v>0</v>
      </c>
      <c r="G74" s="68">
        <v>9.472259999999997</v>
      </c>
      <c r="H74" s="68">
        <v>0</v>
      </c>
      <c r="I74" s="68">
        <v>0</v>
      </c>
      <c r="J74" s="68">
        <v>0</v>
      </c>
      <c r="K74" s="61"/>
      <c r="L74" s="68">
        <v>0.028416779999999992</v>
      </c>
      <c r="M74" s="68">
        <v>9.443843219999996</v>
      </c>
      <c r="N74" s="68">
        <v>0</v>
      </c>
      <c r="O74" s="68">
        <v>9.443843219999996</v>
      </c>
      <c r="P74" s="69">
        <v>0.421667535257867</v>
      </c>
      <c r="Q74" s="69">
        <v>1.1552535212544301</v>
      </c>
      <c r="R74" s="69">
        <v>10.200873574380841</v>
      </c>
      <c r="S74" s="69">
        <v>0</v>
      </c>
      <c r="T74" s="69">
        <v>1.1541101668444445</v>
      </c>
      <c r="U74" s="70">
        <f t="shared" si="7"/>
        <v>2002</v>
      </c>
    </row>
    <row r="75" spans="1:20" ht="39.75" customHeight="1">
      <c r="A75" s="2"/>
      <c r="B75" s="2"/>
      <c r="T75" s="5"/>
    </row>
    <row r="76" spans="1:21" s="73" customFormat="1" ht="24.75" customHeight="1">
      <c r="A76" s="71" t="s">
        <v>66</v>
      </c>
      <c r="B76" s="72"/>
      <c r="C76" s="72"/>
      <c r="D76" s="72"/>
      <c r="E76" s="72"/>
      <c r="F76" s="72"/>
      <c r="G76" s="72"/>
      <c r="H76" s="72"/>
      <c r="I76" s="72"/>
      <c r="J76" s="72"/>
      <c r="L76" s="74" t="s">
        <v>67</v>
      </c>
      <c r="M76" s="72"/>
      <c r="N76" s="72"/>
      <c r="O76" s="72"/>
      <c r="P76" s="72"/>
      <c r="Q76" s="72"/>
      <c r="R76" s="72"/>
      <c r="S76" s="72"/>
      <c r="T76" s="72"/>
      <c r="U76" s="75"/>
    </row>
    <row r="77" spans="1:20" ht="9.75" customHeight="1">
      <c r="A77" s="6" t="s">
        <v>40</v>
      </c>
      <c r="B77" s="7"/>
      <c r="C77" s="8"/>
      <c r="D77" s="8"/>
      <c r="E77" s="8"/>
      <c r="F77" s="8"/>
      <c r="G77" s="8"/>
      <c r="H77" s="8"/>
      <c r="I77" s="8"/>
      <c r="J77" s="8"/>
      <c r="K77" s="9"/>
      <c r="L77" s="8"/>
      <c r="M77" s="8"/>
      <c r="N77" s="8"/>
      <c r="O77" s="8"/>
      <c r="P77" s="8"/>
      <c r="Q77" s="8"/>
      <c r="R77" s="8"/>
      <c r="T77" s="10" t="s">
        <v>41</v>
      </c>
    </row>
    <row r="78" spans="1:21" ht="9.75" customHeight="1">
      <c r="A78" s="11"/>
      <c r="B78" s="12"/>
      <c r="C78" s="13"/>
      <c r="D78" s="14" t="s">
        <v>42</v>
      </c>
      <c r="E78" s="15"/>
      <c r="F78" s="16"/>
      <c r="G78" s="16"/>
      <c r="H78" s="17" t="s">
        <v>43</v>
      </c>
      <c r="I78" s="18"/>
      <c r="J78" s="18"/>
      <c r="K78" s="9"/>
      <c r="L78" s="17" t="s">
        <v>44</v>
      </c>
      <c r="M78" s="19"/>
      <c r="N78" s="19"/>
      <c r="O78" s="19"/>
      <c r="P78" s="20" t="s">
        <v>0</v>
      </c>
      <c r="Q78" s="15"/>
      <c r="R78" s="20" t="s">
        <v>1</v>
      </c>
      <c r="S78" s="15"/>
      <c r="T78" s="21"/>
      <c r="U78" s="22"/>
    </row>
    <row r="79" spans="1:21" ht="9.75" customHeight="1">
      <c r="A79" s="9"/>
      <c r="B79" s="23"/>
      <c r="C79" s="24" t="s">
        <v>2</v>
      </c>
      <c r="D79" s="25" t="s">
        <v>3</v>
      </c>
      <c r="E79" s="26"/>
      <c r="F79" s="27" t="s">
        <v>4</v>
      </c>
      <c r="G79" s="27" t="s">
        <v>5</v>
      </c>
      <c r="H79" s="28"/>
      <c r="I79" s="29" t="s">
        <v>6</v>
      </c>
      <c r="J79" s="18"/>
      <c r="K79" s="30"/>
      <c r="L79" s="31" t="s">
        <v>7</v>
      </c>
      <c r="M79" s="31"/>
      <c r="N79" s="31"/>
      <c r="O79" s="9"/>
      <c r="P79" s="32" t="s">
        <v>8</v>
      </c>
      <c r="Q79" s="32"/>
      <c r="R79" s="32" t="s">
        <v>9</v>
      </c>
      <c r="S79" s="32"/>
      <c r="T79" s="88"/>
      <c r="U79" s="47"/>
    </row>
    <row r="80" spans="1:21" ht="9.75" customHeight="1">
      <c r="A80" s="33" t="s">
        <v>45</v>
      </c>
      <c r="B80" s="34"/>
      <c r="C80" s="35" t="s">
        <v>10</v>
      </c>
      <c r="D80" s="36" t="s">
        <v>11</v>
      </c>
      <c r="E80" s="37" t="s">
        <v>12</v>
      </c>
      <c r="F80" s="38" t="s">
        <v>13</v>
      </c>
      <c r="G80" s="38" t="s">
        <v>10</v>
      </c>
      <c r="H80" s="37" t="s">
        <v>14</v>
      </c>
      <c r="I80" s="37" t="s">
        <v>15</v>
      </c>
      <c r="J80" s="37" t="s">
        <v>16</v>
      </c>
      <c r="K80" s="39"/>
      <c r="L80" s="36" t="s">
        <v>46</v>
      </c>
      <c r="M80" s="37" t="s">
        <v>17</v>
      </c>
      <c r="N80" s="40" t="s">
        <v>18</v>
      </c>
      <c r="O80" s="40" t="s">
        <v>47</v>
      </c>
      <c r="P80" s="41" t="s">
        <v>48</v>
      </c>
      <c r="Q80" s="41" t="s">
        <v>49</v>
      </c>
      <c r="R80" s="37" t="s">
        <v>50</v>
      </c>
      <c r="S80" s="41" t="s">
        <v>51</v>
      </c>
      <c r="T80" s="77" t="s">
        <v>52</v>
      </c>
      <c r="U80" s="42" t="s">
        <v>53</v>
      </c>
    </row>
    <row r="81" spans="1:21" ht="9.75" customHeight="1">
      <c r="A81" s="39"/>
      <c r="B81" s="43"/>
      <c r="C81" s="35" t="s">
        <v>19</v>
      </c>
      <c r="D81" s="44" t="s">
        <v>20</v>
      </c>
      <c r="E81" s="38" t="s">
        <v>21</v>
      </c>
      <c r="F81" s="38" t="s">
        <v>22</v>
      </c>
      <c r="G81" s="38" t="s">
        <v>23</v>
      </c>
      <c r="H81" s="38" t="s">
        <v>24</v>
      </c>
      <c r="I81" s="38" t="s">
        <v>25</v>
      </c>
      <c r="J81" s="38" t="s">
        <v>26</v>
      </c>
      <c r="K81" s="39"/>
      <c r="L81" s="44" t="s">
        <v>27</v>
      </c>
      <c r="M81" s="27" t="s">
        <v>28</v>
      </c>
      <c r="N81" s="45" t="s">
        <v>29</v>
      </c>
      <c r="O81" s="46" t="s">
        <v>28</v>
      </c>
      <c r="P81" s="38" t="s">
        <v>30</v>
      </c>
      <c r="Q81" s="38" t="s">
        <v>31</v>
      </c>
      <c r="R81" s="38" t="s">
        <v>32</v>
      </c>
      <c r="S81" s="38" t="s">
        <v>33</v>
      </c>
      <c r="T81" s="78" t="s">
        <v>34</v>
      </c>
      <c r="U81" s="47"/>
    </row>
    <row r="82" spans="1:21" ht="9.75" customHeight="1">
      <c r="A82" s="8"/>
      <c r="B82" s="48"/>
      <c r="C82" s="49"/>
      <c r="D82" s="50"/>
      <c r="E82" s="51"/>
      <c r="F82" s="51"/>
      <c r="G82" s="51"/>
      <c r="H82" s="51"/>
      <c r="I82" s="52"/>
      <c r="J82" s="52"/>
      <c r="K82" s="39"/>
      <c r="L82" s="53"/>
      <c r="M82" s="54" t="s">
        <v>35</v>
      </c>
      <c r="N82" s="55" t="s">
        <v>54</v>
      </c>
      <c r="O82" s="56" t="s">
        <v>36</v>
      </c>
      <c r="P82" s="52" t="s">
        <v>37</v>
      </c>
      <c r="Q82" s="52" t="s">
        <v>38</v>
      </c>
      <c r="R82" s="52" t="s">
        <v>39</v>
      </c>
      <c r="S82" s="52" t="s">
        <v>38</v>
      </c>
      <c r="T82" s="79" t="s">
        <v>38</v>
      </c>
      <c r="U82" s="57"/>
    </row>
    <row r="83" spans="1:21" ht="24.75" customHeight="1">
      <c r="A83" s="80" t="s">
        <v>55</v>
      </c>
      <c r="B83" s="81">
        <v>82</v>
      </c>
      <c r="C83" s="61">
        <v>3.9611901476000004</v>
      </c>
      <c r="D83" s="61">
        <v>122.098</v>
      </c>
      <c r="E83" s="61">
        <v>0.633</v>
      </c>
      <c r="F83" s="82">
        <v>0</v>
      </c>
      <c r="G83" s="61">
        <v>125.42619014760001</v>
      </c>
      <c r="H83" s="61">
        <v>0</v>
      </c>
      <c r="I83" s="61">
        <v>0</v>
      </c>
      <c r="J83" s="61">
        <v>56.814</v>
      </c>
      <c r="K83" s="61"/>
      <c r="L83" s="61">
        <v>0.20583657044280004</v>
      </c>
      <c r="M83" s="61">
        <v>68.4063535771572</v>
      </c>
      <c r="N83" s="61">
        <v>0</v>
      </c>
      <c r="O83" s="61">
        <v>68.4063535771572</v>
      </c>
      <c r="P83" s="62">
        <v>3.2811556642479442</v>
      </c>
      <c r="Q83" s="62">
        <v>8.989467573282038</v>
      </c>
      <c r="R83" s="62">
        <v>79.36953291926078</v>
      </c>
      <c r="S83" s="62">
        <v>0</v>
      </c>
      <c r="T83" s="62">
        <v>8.979731530426795</v>
      </c>
      <c r="U83" s="42">
        <f>B83+1911</f>
        <v>1993</v>
      </c>
    </row>
    <row r="84" spans="1:21" ht="24.75" customHeight="1">
      <c r="A84" s="83"/>
      <c r="B84" s="84">
        <f aca="true" t="shared" si="8" ref="B84:B92">B83+1</f>
        <v>83</v>
      </c>
      <c r="C84" s="61">
        <v>3.6622466752000005</v>
      </c>
      <c r="D84" s="61">
        <v>125.252</v>
      </c>
      <c r="E84" s="61">
        <v>0.601</v>
      </c>
      <c r="F84" s="82">
        <v>0</v>
      </c>
      <c r="G84" s="61">
        <v>128.3132466752</v>
      </c>
      <c r="H84" s="61">
        <v>0</v>
      </c>
      <c r="I84" s="61">
        <v>0</v>
      </c>
      <c r="J84" s="61">
        <v>52.309</v>
      </c>
      <c r="K84" s="61"/>
      <c r="L84" s="61">
        <v>0.22801274002559999</v>
      </c>
      <c r="M84" s="61">
        <v>75.77623393517439</v>
      </c>
      <c r="N84" s="61">
        <v>0</v>
      </c>
      <c r="O84" s="61">
        <v>75.77623393517439</v>
      </c>
      <c r="P84" s="62">
        <v>3.602405408990763</v>
      </c>
      <c r="Q84" s="62">
        <v>9.869603860248667</v>
      </c>
      <c r="R84" s="62">
        <v>87.14002786764215</v>
      </c>
      <c r="S84" s="62">
        <v>0</v>
      </c>
      <c r="T84" s="62">
        <v>9.85887683455306</v>
      </c>
      <c r="U84" s="42">
        <f aca="true" t="shared" si="9" ref="U84:U92">U83+1</f>
        <v>1994</v>
      </c>
    </row>
    <row r="85" spans="1:21" ht="24.75" customHeight="1">
      <c r="A85" s="83"/>
      <c r="B85" s="84">
        <f t="shared" si="8"/>
        <v>84</v>
      </c>
      <c r="C85" s="61">
        <v>3.6996666663</v>
      </c>
      <c r="D85" s="61">
        <v>119.033</v>
      </c>
      <c r="E85" s="61">
        <v>0.903</v>
      </c>
      <c r="F85" s="82">
        <v>0</v>
      </c>
      <c r="G85" s="61">
        <v>121.8296666663</v>
      </c>
      <c r="H85" s="61">
        <v>0</v>
      </c>
      <c r="I85" s="61">
        <v>0</v>
      </c>
      <c r="J85" s="61">
        <v>45.281</v>
      </c>
      <c r="K85" s="61"/>
      <c r="L85" s="61">
        <v>0.22964599999889998</v>
      </c>
      <c r="M85" s="61">
        <v>76.3190206663011</v>
      </c>
      <c r="N85" s="61">
        <v>0</v>
      </c>
      <c r="O85" s="61">
        <v>76.3190206663011</v>
      </c>
      <c r="P85" s="62">
        <v>3.597410673233083</v>
      </c>
      <c r="Q85" s="62">
        <v>9.855919652693379</v>
      </c>
      <c r="R85" s="62">
        <v>87.01991536531933</v>
      </c>
      <c r="S85" s="62">
        <v>0</v>
      </c>
      <c r="T85" s="62">
        <v>9.845278216244369</v>
      </c>
      <c r="U85" s="42">
        <f t="shared" si="9"/>
        <v>1995</v>
      </c>
    </row>
    <row r="86" spans="1:21" ht="24.75" customHeight="1">
      <c r="A86" s="83"/>
      <c r="B86" s="84">
        <f t="shared" si="8"/>
        <v>85</v>
      </c>
      <c r="C86" s="61">
        <v>3.426</v>
      </c>
      <c r="D86" s="61">
        <v>124.003</v>
      </c>
      <c r="E86" s="61">
        <v>2.137</v>
      </c>
      <c r="F86" s="82">
        <v>0</v>
      </c>
      <c r="G86" s="61">
        <v>125.292</v>
      </c>
      <c r="H86" s="61">
        <v>0</v>
      </c>
      <c r="I86" s="61">
        <v>0</v>
      </c>
      <c r="J86" s="61">
        <v>46.49</v>
      </c>
      <c r="K86" s="61"/>
      <c r="L86" s="61">
        <v>0.23640599999999998</v>
      </c>
      <c r="M86" s="61">
        <v>78.565594</v>
      </c>
      <c r="N86" s="61">
        <v>0</v>
      </c>
      <c r="O86" s="61">
        <v>78.565594</v>
      </c>
      <c r="P86" s="62">
        <v>3.6733810349491054</v>
      </c>
      <c r="Q86" s="62">
        <v>10.036560204778977</v>
      </c>
      <c r="R86" s="62">
        <v>88.62365964269536</v>
      </c>
      <c r="S86" s="62">
        <v>0</v>
      </c>
      <c r="T86" s="62">
        <v>10.026723372122275</v>
      </c>
      <c r="U86" s="42">
        <f t="shared" si="9"/>
        <v>1996</v>
      </c>
    </row>
    <row r="87" spans="1:21" ht="24.75" customHeight="1">
      <c r="A87" s="83"/>
      <c r="B87" s="84">
        <f t="shared" si="8"/>
        <v>86</v>
      </c>
      <c r="C87" s="61">
        <v>3.612</v>
      </c>
      <c r="D87" s="61">
        <v>143.181</v>
      </c>
      <c r="E87" s="61">
        <v>0.852</v>
      </c>
      <c r="F87" s="82">
        <v>0</v>
      </c>
      <c r="G87" s="61">
        <v>145.941</v>
      </c>
      <c r="H87" s="61">
        <v>0</v>
      </c>
      <c r="I87" s="61">
        <v>0</v>
      </c>
      <c r="J87" s="61">
        <v>56.101</v>
      </c>
      <c r="K87" s="61"/>
      <c r="L87" s="61">
        <v>0.26952000000000004</v>
      </c>
      <c r="M87" s="61">
        <v>89.57048</v>
      </c>
      <c r="N87" s="61">
        <v>0</v>
      </c>
      <c r="O87" s="61">
        <v>89.57048</v>
      </c>
      <c r="P87" s="62">
        <v>4.151128250869359</v>
      </c>
      <c r="Q87" s="62">
        <v>11.372954111970847</v>
      </c>
      <c r="R87" s="62">
        <v>100.41366848934938</v>
      </c>
      <c r="S87" s="62">
        <v>0</v>
      </c>
      <c r="T87" s="62">
        <v>11.360629525923558</v>
      </c>
      <c r="U87" s="42">
        <f t="shared" si="9"/>
        <v>1997</v>
      </c>
    </row>
    <row r="88" spans="1:21" ht="24.75" customHeight="1">
      <c r="A88" s="83"/>
      <c r="B88" s="84">
        <f t="shared" si="8"/>
        <v>87</v>
      </c>
      <c r="C88" s="61">
        <v>3.233</v>
      </c>
      <c r="D88" s="61">
        <v>123.234</v>
      </c>
      <c r="E88" s="61">
        <v>1.055</v>
      </c>
      <c r="F88" s="82">
        <v>0</v>
      </c>
      <c r="G88" s="61">
        <v>125.41199999999999</v>
      </c>
      <c r="H88" s="61">
        <v>0</v>
      </c>
      <c r="I88" s="61">
        <v>0</v>
      </c>
      <c r="J88" s="61">
        <v>40.851</v>
      </c>
      <c r="K88" s="61"/>
      <c r="L88" s="61">
        <v>0.253683</v>
      </c>
      <c r="M88" s="61">
        <v>84.30731699999998</v>
      </c>
      <c r="N88" s="61">
        <v>0</v>
      </c>
      <c r="O88" s="61">
        <v>84.30731699999998</v>
      </c>
      <c r="P88" s="62">
        <v>3.8713755497978237</v>
      </c>
      <c r="Q88" s="62">
        <v>10.606508355610476</v>
      </c>
      <c r="R88" s="62">
        <v>93.64693054081424</v>
      </c>
      <c r="S88" s="62">
        <v>0</v>
      </c>
      <c r="T88" s="62">
        <v>10.59504802333224</v>
      </c>
      <c r="U88" s="42">
        <f t="shared" si="9"/>
        <v>1998</v>
      </c>
    </row>
    <row r="89" spans="1:21" ht="24.75" customHeight="1">
      <c r="A89" s="83"/>
      <c r="B89" s="84">
        <f t="shared" si="8"/>
        <v>88</v>
      </c>
      <c r="C89" s="61">
        <v>3.386</v>
      </c>
      <c r="D89" s="61">
        <v>161.99</v>
      </c>
      <c r="E89" s="61">
        <v>0.794</v>
      </c>
      <c r="F89" s="82">
        <v>0</v>
      </c>
      <c r="G89" s="61">
        <v>164.582</v>
      </c>
      <c r="H89" s="61">
        <v>0</v>
      </c>
      <c r="I89" s="61">
        <v>0</v>
      </c>
      <c r="J89" s="61">
        <v>51.29</v>
      </c>
      <c r="K89" s="61"/>
      <c r="L89" s="61">
        <v>0.339876</v>
      </c>
      <c r="M89" s="61">
        <v>112.952124</v>
      </c>
      <c r="N89" s="61">
        <v>0</v>
      </c>
      <c r="O89" s="61">
        <v>112.952124</v>
      </c>
      <c r="P89" s="62">
        <v>5.145299899063824</v>
      </c>
      <c r="Q89" s="62">
        <v>14.096712052229655</v>
      </c>
      <c r="R89" s="62">
        <v>124.46101959116787</v>
      </c>
      <c r="S89" s="62">
        <v>0</v>
      </c>
      <c r="T89" s="62">
        <v>14.081320557175427</v>
      </c>
      <c r="U89" s="42">
        <f t="shared" si="9"/>
        <v>1999</v>
      </c>
    </row>
    <row r="90" spans="1:21" ht="24.75" customHeight="1">
      <c r="A90" s="83"/>
      <c r="B90" s="84">
        <f t="shared" si="8"/>
        <v>89</v>
      </c>
      <c r="C90" s="61">
        <v>3.35</v>
      </c>
      <c r="D90" s="61">
        <v>180.696388</v>
      </c>
      <c r="E90" s="61">
        <v>1.09944</v>
      </c>
      <c r="F90" s="82">
        <v>0</v>
      </c>
      <c r="G90" s="61">
        <v>182.94694800000002</v>
      </c>
      <c r="H90" s="61">
        <v>0</v>
      </c>
      <c r="I90" s="61">
        <v>0</v>
      </c>
      <c r="J90" s="61">
        <v>58.183</v>
      </c>
      <c r="K90" s="61"/>
      <c r="L90" s="61">
        <v>0.3742918440000001</v>
      </c>
      <c r="M90" s="61">
        <v>124.38965615600003</v>
      </c>
      <c r="N90" s="61">
        <v>0</v>
      </c>
      <c r="O90" s="61">
        <v>124.38965615600003</v>
      </c>
      <c r="P90" s="62">
        <v>5.6221054328246725</v>
      </c>
      <c r="Q90" s="62">
        <v>15.360943805531893</v>
      </c>
      <c r="R90" s="62">
        <v>135.62113537987312</v>
      </c>
      <c r="S90" s="62">
        <v>0</v>
      </c>
      <c r="T90" s="62">
        <v>15.343983019429016</v>
      </c>
      <c r="U90" s="42">
        <f t="shared" si="9"/>
        <v>2000</v>
      </c>
    </row>
    <row r="91" spans="1:21" ht="24.75" customHeight="1">
      <c r="A91" s="83"/>
      <c r="B91" s="84">
        <f t="shared" si="8"/>
        <v>90</v>
      </c>
      <c r="C91" s="61">
        <v>3.0380000000000003</v>
      </c>
      <c r="D91" s="61">
        <v>167.97999299999998</v>
      </c>
      <c r="E91" s="61">
        <v>0.96401</v>
      </c>
      <c r="F91" s="82">
        <v>0</v>
      </c>
      <c r="G91" s="61">
        <v>170.053983</v>
      </c>
      <c r="H91" s="61">
        <v>0</v>
      </c>
      <c r="I91" s="61">
        <v>0</v>
      </c>
      <c r="J91" s="61">
        <v>67.12</v>
      </c>
      <c r="K91" s="61"/>
      <c r="L91" s="61">
        <v>0.30880194899999996</v>
      </c>
      <c r="M91" s="61">
        <v>102.62518105099998</v>
      </c>
      <c r="N91" s="61">
        <v>0</v>
      </c>
      <c r="O91" s="61">
        <v>102.62518105099998</v>
      </c>
      <c r="P91" s="62">
        <v>4.60658450902963</v>
      </c>
      <c r="Q91" s="62">
        <v>12.620779476793507</v>
      </c>
      <c r="R91" s="62">
        <v>111.4287578791792</v>
      </c>
      <c r="S91" s="62">
        <v>0</v>
      </c>
      <c r="T91" s="62">
        <v>12.606886207225966</v>
      </c>
      <c r="U91" s="42">
        <f t="shared" si="9"/>
        <v>2001</v>
      </c>
    </row>
    <row r="92" spans="1:21" ht="24.75" customHeight="1">
      <c r="A92" s="85"/>
      <c r="B92" s="86">
        <f t="shared" si="8"/>
        <v>91</v>
      </c>
      <c r="C92" s="68">
        <v>3.426</v>
      </c>
      <c r="D92" s="68">
        <v>162.200411</v>
      </c>
      <c r="E92" s="68">
        <v>3.67252</v>
      </c>
      <c r="F92" s="68">
        <v>0</v>
      </c>
      <c r="G92" s="68">
        <v>161.953891</v>
      </c>
      <c r="H92" s="68">
        <v>0</v>
      </c>
      <c r="I92" s="68">
        <v>0</v>
      </c>
      <c r="J92" s="68">
        <v>61.698</v>
      </c>
      <c r="K92" s="61"/>
      <c r="L92" s="68">
        <v>0.30076767299999996</v>
      </c>
      <c r="M92" s="68">
        <v>99.955123327</v>
      </c>
      <c r="N92" s="68">
        <v>0</v>
      </c>
      <c r="O92" s="68">
        <v>99.955123327</v>
      </c>
      <c r="P92" s="69">
        <v>4.462995573712226</v>
      </c>
      <c r="Q92" s="69">
        <v>12.227385133458155</v>
      </c>
      <c r="R92" s="69">
        <v>107.96765177242877</v>
      </c>
      <c r="S92" s="69">
        <v>0</v>
      </c>
      <c r="T92" s="69">
        <v>12.21528369039157</v>
      </c>
      <c r="U92" s="70">
        <f t="shared" si="9"/>
        <v>2002</v>
      </c>
    </row>
    <row r="93" ht="11.25">
      <c r="L93" s="9"/>
    </row>
    <row r="94" ht="11.25">
      <c r="L94" s="9"/>
    </row>
    <row r="95" ht="11.25">
      <c r="L95" s="9"/>
    </row>
    <row r="96" ht="11.25">
      <c r="L96" s="9"/>
    </row>
    <row r="97" ht="11.25">
      <c r="L97" s="9"/>
    </row>
    <row r="98" ht="11.25">
      <c r="L98" s="9"/>
    </row>
    <row r="99" ht="11.25">
      <c r="L99" s="9"/>
    </row>
    <row r="100" ht="11.25">
      <c r="L100" s="9"/>
    </row>
    <row r="101" ht="11.25">
      <c r="L101" s="9"/>
    </row>
    <row r="102" ht="11.25">
      <c r="L102" s="9"/>
    </row>
    <row r="103" ht="11.25">
      <c r="L103" s="9"/>
    </row>
    <row r="104" ht="11.25">
      <c r="L104" s="9"/>
    </row>
    <row r="105" ht="11.25">
      <c r="L105" s="9"/>
    </row>
    <row r="106" ht="11.25">
      <c r="L106" s="9"/>
    </row>
    <row r="107" ht="11.25">
      <c r="L107" s="9"/>
    </row>
    <row r="108" ht="11.25">
      <c r="L108" s="9"/>
    </row>
    <row r="109" ht="11.25">
      <c r="L109" s="9"/>
    </row>
    <row r="110" ht="11.25">
      <c r="L110" s="9"/>
    </row>
    <row r="111" ht="11.25">
      <c r="L111" s="9"/>
    </row>
    <row r="112" ht="11.25">
      <c r="L112" s="9"/>
    </row>
    <row r="113" ht="11.25">
      <c r="L113" s="9"/>
    </row>
    <row r="114" ht="11.25">
      <c r="L114" s="9"/>
    </row>
    <row r="115" ht="11.25">
      <c r="L115" s="9"/>
    </row>
    <row r="116" ht="11.25">
      <c r="L116" s="9"/>
    </row>
    <row r="117" ht="11.25">
      <c r="L117" s="9"/>
    </row>
    <row r="118" ht="11.25">
      <c r="L118" s="9"/>
    </row>
    <row r="119" ht="11.25">
      <c r="L119" s="9"/>
    </row>
    <row r="120" ht="11.25">
      <c r="L120" s="9"/>
    </row>
    <row r="121" ht="11.25">
      <c r="L121" s="9"/>
    </row>
    <row r="122" ht="11.25">
      <c r="L122" s="9"/>
    </row>
    <row r="123" ht="11.25">
      <c r="L123" s="9"/>
    </row>
    <row r="124" ht="11.25">
      <c r="L124" s="9"/>
    </row>
    <row r="125" ht="11.25">
      <c r="L125" s="9"/>
    </row>
    <row r="126" ht="11.25">
      <c r="L126" s="9"/>
    </row>
    <row r="127" ht="11.25">
      <c r="L127" s="9"/>
    </row>
    <row r="128" ht="11.25">
      <c r="L128" s="9"/>
    </row>
    <row r="129" ht="11.25">
      <c r="L129" s="9"/>
    </row>
    <row r="130" ht="11.25">
      <c r="L130" s="9"/>
    </row>
    <row r="131" ht="11.25">
      <c r="L131" s="9"/>
    </row>
    <row r="132" ht="11.25">
      <c r="L132" s="9"/>
    </row>
    <row r="133" ht="11.25">
      <c r="L133" s="9"/>
    </row>
    <row r="134" ht="11.25">
      <c r="L134" s="9"/>
    </row>
    <row r="135" ht="11.25">
      <c r="L135" s="9"/>
    </row>
    <row r="136" ht="11.25">
      <c r="L136" s="9"/>
    </row>
    <row r="137" ht="11.25">
      <c r="L137" s="9"/>
    </row>
    <row r="138" ht="11.25">
      <c r="L138" s="9"/>
    </row>
    <row r="139" ht="11.25">
      <c r="L139" s="9"/>
    </row>
    <row r="140" ht="11.25">
      <c r="L140" s="9"/>
    </row>
    <row r="141" ht="11.25">
      <c r="L141" s="9"/>
    </row>
    <row r="142" ht="11.25">
      <c r="L142" s="9"/>
    </row>
    <row r="143" ht="11.25">
      <c r="L143" s="9"/>
    </row>
    <row r="144" ht="11.25">
      <c r="L144" s="9"/>
    </row>
    <row r="145" ht="11.25">
      <c r="L145" s="9"/>
    </row>
    <row r="146" ht="11.25">
      <c r="L146" s="9"/>
    </row>
    <row r="147" ht="11.25">
      <c r="L147" s="9"/>
    </row>
    <row r="148" ht="11.25">
      <c r="L148" s="9"/>
    </row>
    <row r="149" ht="11.25">
      <c r="L149" s="9"/>
    </row>
    <row r="150" ht="11.25">
      <c r="L150" s="9"/>
    </row>
    <row r="151" ht="11.25">
      <c r="L151" s="9"/>
    </row>
    <row r="152" ht="11.25">
      <c r="L152" s="9"/>
    </row>
    <row r="153" ht="11.25">
      <c r="L153" s="9"/>
    </row>
    <row r="154" ht="11.25">
      <c r="L154" s="9"/>
    </row>
    <row r="155" ht="11.25">
      <c r="L155" s="9"/>
    </row>
    <row r="156" ht="11.25">
      <c r="L156" s="9"/>
    </row>
    <row r="157" ht="11.25">
      <c r="L157" s="9"/>
    </row>
    <row r="158" ht="11.25">
      <c r="L158" s="9"/>
    </row>
    <row r="159" ht="11.25">
      <c r="L159" s="9"/>
    </row>
    <row r="160" ht="11.25">
      <c r="L160" s="9"/>
    </row>
    <row r="161" ht="11.25">
      <c r="L161" s="9"/>
    </row>
    <row r="162" ht="11.25">
      <c r="L162" s="9"/>
    </row>
    <row r="163" ht="11.25">
      <c r="L163" s="9"/>
    </row>
    <row r="164" ht="11.25">
      <c r="L164" s="9"/>
    </row>
    <row r="165" ht="11.25">
      <c r="L165" s="9"/>
    </row>
    <row r="166" ht="11.25">
      <c r="L166" s="9"/>
    </row>
    <row r="167" ht="11.25">
      <c r="L167" s="9"/>
    </row>
    <row r="168" ht="11.25">
      <c r="L168" s="9"/>
    </row>
    <row r="169" ht="11.25">
      <c r="L169" s="9"/>
    </row>
    <row r="170" ht="11.25">
      <c r="L170" s="9"/>
    </row>
    <row r="171" ht="11.25">
      <c r="L171" s="9"/>
    </row>
    <row r="172" ht="11.25">
      <c r="L172" s="9"/>
    </row>
    <row r="173" ht="11.25">
      <c r="L173" s="9"/>
    </row>
    <row r="174" ht="11.25">
      <c r="L174" s="9"/>
    </row>
    <row r="175" ht="11.25">
      <c r="L175" s="9"/>
    </row>
    <row r="176" ht="11.25">
      <c r="L176" s="9"/>
    </row>
    <row r="177" ht="11.25">
      <c r="L177" s="9"/>
    </row>
    <row r="178" ht="11.25">
      <c r="L178" s="9"/>
    </row>
    <row r="179" ht="11.25">
      <c r="L179" s="9"/>
    </row>
    <row r="180" ht="11.25">
      <c r="L180" s="9"/>
    </row>
    <row r="181" ht="11.25">
      <c r="L181" s="9"/>
    </row>
    <row r="182" ht="11.25">
      <c r="L182" s="9"/>
    </row>
    <row r="183" ht="11.25">
      <c r="L183" s="9"/>
    </row>
    <row r="184" ht="11.25">
      <c r="L184" s="9"/>
    </row>
    <row r="185" ht="11.25">
      <c r="L185" s="9"/>
    </row>
    <row r="186" ht="11.25">
      <c r="L186" s="9"/>
    </row>
    <row r="187" ht="11.25">
      <c r="L187" s="9"/>
    </row>
    <row r="188" ht="11.25">
      <c r="L188" s="9"/>
    </row>
    <row r="189" ht="11.25">
      <c r="L189" s="9"/>
    </row>
    <row r="190" ht="11.25">
      <c r="L190" s="9"/>
    </row>
    <row r="191" ht="11.25">
      <c r="L191" s="9"/>
    </row>
    <row r="192" ht="11.25">
      <c r="L192" s="9"/>
    </row>
    <row r="193" ht="11.25">
      <c r="L193" s="9"/>
    </row>
    <row r="194" ht="11.25">
      <c r="L194" s="9"/>
    </row>
    <row r="195" ht="11.25">
      <c r="L195" s="9"/>
    </row>
    <row r="196" ht="11.25">
      <c r="L196" s="9"/>
    </row>
    <row r="197" ht="11.25">
      <c r="L197" s="9"/>
    </row>
    <row r="198" ht="11.25">
      <c r="L198" s="9"/>
    </row>
    <row r="199" ht="11.25">
      <c r="L199" s="9"/>
    </row>
    <row r="200" ht="11.25">
      <c r="L200" s="9"/>
    </row>
    <row r="201" ht="11.25">
      <c r="L201" s="9"/>
    </row>
    <row r="202" ht="11.25">
      <c r="L202" s="9"/>
    </row>
    <row r="203" ht="11.25">
      <c r="L203" s="9"/>
    </row>
    <row r="204" ht="11.25">
      <c r="L204" s="9"/>
    </row>
    <row r="205" ht="11.25">
      <c r="L205" s="9"/>
    </row>
    <row r="206" ht="11.25">
      <c r="L206" s="9"/>
    </row>
    <row r="207" ht="11.25">
      <c r="L207" s="9"/>
    </row>
    <row r="208" ht="11.25">
      <c r="L208" s="9"/>
    </row>
    <row r="209" ht="11.25">
      <c r="L209" s="9"/>
    </row>
    <row r="210" ht="11.25">
      <c r="L210" s="9"/>
    </row>
    <row r="211" ht="11.25">
      <c r="L211" s="9"/>
    </row>
    <row r="212" ht="11.25">
      <c r="L212" s="9"/>
    </row>
    <row r="213" ht="11.25">
      <c r="L213" s="9"/>
    </row>
    <row r="214" ht="11.25">
      <c r="L214" s="9"/>
    </row>
    <row r="215" ht="11.25">
      <c r="L215" s="9"/>
    </row>
    <row r="216" ht="11.25">
      <c r="L216" s="9"/>
    </row>
    <row r="217" ht="11.25">
      <c r="L217" s="9"/>
    </row>
    <row r="218" ht="11.25">
      <c r="L218" s="9"/>
    </row>
    <row r="219" ht="11.25">
      <c r="L219" s="9"/>
    </row>
    <row r="220" ht="11.25">
      <c r="L220" s="9"/>
    </row>
    <row r="221" ht="11.25">
      <c r="L221" s="9"/>
    </row>
    <row r="222" ht="11.25">
      <c r="L222" s="9"/>
    </row>
    <row r="223" ht="11.25">
      <c r="L223" s="9"/>
    </row>
    <row r="224" ht="11.25">
      <c r="L224" s="9"/>
    </row>
    <row r="225" ht="11.25">
      <c r="L225" s="9"/>
    </row>
    <row r="226" ht="11.25">
      <c r="L226" s="9"/>
    </row>
    <row r="227" ht="11.25">
      <c r="L227" s="9"/>
    </row>
    <row r="228" ht="11.25">
      <c r="L228" s="9"/>
    </row>
    <row r="229" ht="11.25">
      <c r="L229" s="9"/>
    </row>
    <row r="230" ht="11.25">
      <c r="L230" s="9"/>
    </row>
    <row r="231" ht="11.25">
      <c r="L231" s="9"/>
    </row>
    <row r="232" ht="11.25">
      <c r="L232" s="9"/>
    </row>
    <row r="233" ht="11.25">
      <c r="L233" s="9"/>
    </row>
    <row r="234" ht="11.25">
      <c r="L234" s="9"/>
    </row>
    <row r="235" ht="11.25">
      <c r="L235" s="9"/>
    </row>
    <row r="236" ht="11.25">
      <c r="L236" s="9"/>
    </row>
    <row r="237" ht="11.25">
      <c r="L237" s="9"/>
    </row>
    <row r="238" ht="11.25">
      <c r="L238" s="9"/>
    </row>
    <row r="239" ht="11.25">
      <c r="L239" s="9"/>
    </row>
    <row r="240" ht="11.25">
      <c r="L240" s="9"/>
    </row>
    <row r="241" ht="11.25">
      <c r="L241" s="9"/>
    </row>
    <row r="242" ht="11.25">
      <c r="L242" s="9"/>
    </row>
    <row r="243" ht="11.25">
      <c r="L243" s="9"/>
    </row>
    <row r="244" ht="11.25">
      <c r="L244" s="9"/>
    </row>
    <row r="245" ht="11.25">
      <c r="L245" s="9"/>
    </row>
    <row r="246" ht="11.25">
      <c r="L246" s="9"/>
    </row>
    <row r="247" ht="11.25">
      <c r="L247" s="9"/>
    </row>
    <row r="248" ht="11.25">
      <c r="L248" s="9"/>
    </row>
    <row r="249" ht="11.25">
      <c r="L249" s="9"/>
    </row>
    <row r="250" ht="11.25">
      <c r="L250" s="9"/>
    </row>
    <row r="251" ht="11.25">
      <c r="L251" s="9"/>
    </row>
    <row r="252" ht="11.25">
      <c r="L252" s="9"/>
    </row>
    <row r="253" ht="11.25">
      <c r="L253" s="9"/>
    </row>
    <row r="254" ht="11.25">
      <c r="L254" s="9"/>
    </row>
    <row r="255" ht="11.25">
      <c r="L255" s="9"/>
    </row>
    <row r="256" ht="11.25">
      <c r="L256" s="9"/>
    </row>
    <row r="257" ht="11.25">
      <c r="L257" s="9"/>
    </row>
    <row r="258" ht="11.25">
      <c r="L258" s="9"/>
    </row>
    <row r="259" ht="11.25">
      <c r="L259" s="9"/>
    </row>
    <row r="260" ht="11.25">
      <c r="L260" s="9"/>
    </row>
    <row r="261" ht="11.25">
      <c r="L261" s="9"/>
    </row>
    <row r="262" ht="11.25">
      <c r="L262" s="9"/>
    </row>
    <row r="263" ht="11.25">
      <c r="L263" s="9"/>
    </row>
    <row r="264" ht="11.25">
      <c r="L264" s="9"/>
    </row>
    <row r="265" ht="11.25">
      <c r="L265" s="9"/>
    </row>
    <row r="266" ht="11.25">
      <c r="L266" s="9"/>
    </row>
    <row r="267" ht="11.25">
      <c r="L267" s="9"/>
    </row>
    <row r="268" ht="11.25">
      <c r="L268" s="9"/>
    </row>
    <row r="269" ht="11.25">
      <c r="L269" s="9"/>
    </row>
    <row r="270" ht="11.25">
      <c r="L270" s="9"/>
    </row>
    <row r="271" ht="11.25">
      <c r="L271" s="9"/>
    </row>
    <row r="272" ht="11.25">
      <c r="L272" s="9"/>
    </row>
    <row r="273" ht="11.25">
      <c r="L273" s="9"/>
    </row>
    <row r="274" ht="11.25">
      <c r="L274" s="9"/>
    </row>
    <row r="275" ht="11.25">
      <c r="L275" s="9"/>
    </row>
    <row r="276" ht="11.25">
      <c r="L276" s="9"/>
    </row>
    <row r="277" ht="11.25">
      <c r="L277" s="9"/>
    </row>
    <row r="278" ht="11.25">
      <c r="L278" s="9"/>
    </row>
    <row r="279" ht="11.25">
      <c r="L279" s="9"/>
    </row>
    <row r="280" ht="11.25">
      <c r="L280" s="9"/>
    </row>
    <row r="281" ht="11.25">
      <c r="L281" s="9"/>
    </row>
    <row r="282" ht="11.25">
      <c r="L282" s="9"/>
    </row>
    <row r="283" ht="11.25">
      <c r="L283" s="9"/>
    </row>
    <row r="284" ht="11.25">
      <c r="L284" s="9"/>
    </row>
    <row r="285" ht="11.25">
      <c r="L285" s="9"/>
    </row>
    <row r="286" ht="11.25">
      <c r="L286" s="9"/>
    </row>
    <row r="287" ht="11.25">
      <c r="L287" s="9"/>
    </row>
    <row r="288" ht="11.25">
      <c r="L288" s="9"/>
    </row>
    <row r="289" ht="11.25">
      <c r="L289" s="9"/>
    </row>
    <row r="290" ht="11.25">
      <c r="L290" s="9"/>
    </row>
    <row r="291" ht="11.25">
      <c r="L291" s="9"/>
    </row>
    <row r="292" ht="11.25">
      <c r="L292" s="9"/>
    </row>
    <row r="293" ht="11.25">
      <c r="L293" s="9"/>
    </row>
    <row r="294" ht="11.25">
      <c r="L294" s="9"/>
    </row>
    <row r="295" ht="11.25">
      <c r="L295" s="9"/>
    </row>
    <row r="296" ht="11.25">
      <c r="L296" s="9"/>
    </row>
    <row r="297" ht="11.25">
      <c r="L297" s="9"/>
    </row>
    <row r="298" ht="11.25">
      <c r="L298" s="9"/>
    </row>
    <row r="299" ht="11.25">
      <c r="L299" s="9"/>
    </row>
    <row r="300" ht="11.25">
      <c r="L300" s="9"/>
    </row>
    <row r="301" ht="11.25">
      <c r="L301" s="9"/>
    </row>
    <row r="302" ht="11.25">
      <c r="L302" s="9"/>
    </row>
    <row r="303" ht="11.25">
      <c r="L303" s="9"/>
    </row>
    <row r="304" ht="11.25">
      <c r="L304" s="9"/>
    </row>
    <row r="305" ht="11.25">
      <c r="L305" s="9"/>
    </row>
    <row r="306" ht="11.25">
      <c r="L306" s="9"/>
    </row>
    <row r="307" ht="11.25">
      <c r="L307" s="9"/>
    </row>
    <row r="308" ht="11.25">
      <c r="L308" s="9"/>
    </row>
    <row r="309" ht="11.25">
      <c r="L309" s="9"/>
    </row>
    <row r="310" ht="11.25">
      <c r="L310" s="9"/>
    </row>
    <row r="311" ht="11.25">
      <c r="L311" s="9"/>
    </row>
    <row r="312" ht="11.25">
      <c r="L312" s="9"/>
    </row>
    <row r="313" ht="11.25">
      <c r="L313" s="9"/>
    </row>
    <row r="314" ht="11.25">
      <c r="L314" s="9"/>
    </row>
    <row r="315" ht="11.25">
      <c r="L315" s="9"/>
    </row>
    <row r="316" ht="11.25">
      <c r="L316" s="9"/>
    </row>
    <row r="317" ht="11.25">
      <c r="L317" s="9"/>
    </row>
    <row r="318" ht="11.25">
      <c r="L318" s="9"/>
    </row>
    <row r="319" ht="11.25">
      <c r="L319" s="9"/>
    </row>
    <row r="320" ht="11.25">
      <c r="L320" s="9"/>
    </row>
    <row r="321" ht="11.25">
      <c r="L321" s="9"/>
    </row>
    <row r="322" ht="11.25">
      <c r="L322" s="9"/>
    </row>
    <row r="323" ht="11.25">
      <c r="L323" s="9"/>
    </row>
    <row r="324" ht="11.25">
      <c r="L324" s="9"/>
    </row>
    <row r="325" ht="11.25">
      <c r="L325" s="9"/>
    </row>
    <row r="326" ht="11.25">
      <c r="L326" s="9"/>
    </row>
    <row r="327" ht="11.25">
      <c r="L327" s="9"/>
    </row>
    <row r="328" ht="11.25">
      <c r="L328" s="9"/>
    </row>
    <row r="329" ht="11.25">
      <c r="L329" s="9"/>
    </row>
    <row r="330" ht="11.25">
      <c r="L330" s="9"/>
    </row>
    <row r="331" ht="11.25">
      <c r="L331" s="9"/>
    </row>
    <row r="332" ht="11.25">
      <c r="L332" s="9"/>
    </row>
    <row r="333" ht="11.25">
      <c r="L333" s="9"/>
    </row>
    <row r="334" ht="11.25">
      <c r="L334" s="9"/>
    </row>
    <row r="335" ht="11.25">
      <c r="L335" s="9"/>
    </row>
    <row r="336" ht="11.25">
      <c r="L336" s="9"/>
    </row>
    <row r="337" ht="11.25">
      <c r="L337" s="9"/>
    </row>
    <row r="338" ht="11.25">
      <c r="L338" s="9"/>
    </row>
    <row r="339" ht="11.25">
      <c r="L339" s="9"/>
    </row>
    <row r="340" ht="11.25">
      <c r="L340" s="9"/>
    </row>
    <row r="341" ht="11.25">
      <c r="L341" s="9"/>
    </row>
    <row r="342" ht="11.25">
      <c r="L342" s="9"/>
    </row>
    <row r="343" ht="11.25">
      <c r="L343" s="9"/>
    </row>
    <row r="344" ht="11.25">
      <c r="L344" s="9"/>
    </row>
    <row r="345" ht="11.25">
      <c r="L345" s="9"/>
    </row>
    <row r="346" ht="11.25">
      <c r="L346" s="9"/>
    </row>
    <row r="347" ht="11.25">
      <c r="L347" s="9"/>
    </row>
    <row r="348" ht="11.25">
      <c r="L348" s="9"/>
    </row>
    <row r="349" ht="11.25">
      <c r="L349" s="9"/>
    </row>
    <row r="350" ht="11.25">
      <c r="L350" s="9"/>
    </row>
    <row r="351" ht="11.25">
      <c r="L351" s="9"/>
    </row>
    <row r="352" ht="11.25">
      <c r="L352" s="9"/>
    </row>
    <row r="353" ht="11.25">
      <c r="L353" s="9"/>
    </row>
    <row r="354" ht="11.25">
      <c r="L354" s="9"/>
    </row>
    <row r="355" ht="11.25">
      <c r="L355" s="9"/>
    </row>
    <row r="356" ht="11.25">
      <c r="L356" s="9"/>
    </row>
    <row r="357" ht="11.25">
      <c r="L357" s="9"/>
    </row>
    <row r="358" ht="11.25">
      <c r="L358" s="9"/>
    </row>
    <row r="359" ht="11.25">
      <c r="L359" s="9"/>
    </row>
    <row r="360" ht="11.25">
      <c r="L360" s="9"/>
    </row>
    <row r="361" ht="11.25">
      <c r="L361" s="9"/>
    </row>
    <row r="362" ht="11.25">
      <c r="L362" s="9"/>
    </row>
    <row r="363" ht="11.25">
      <c r="L363" s="9"/>
    </row>
    <row r="364" ht="11.25">
      <c r="L364" s="9"/>
    </row>
    <row r="365" ht="11.25">
      <c r="L365" s="9"/>
    </row>
    <row r="366" ht="11.25">
      <c r="L366" s="9"/>
    </row>
    <row r="367" ht="11.25">
      <c r="L367" s="9"/>
    </row>
    <row r="368" ht="11.25">
      <c r="L368" s="9"/>
    </row>
    <row r="369" ht="11.25">
      <c r="L369" s="9"/>
    </row>
    <row r="370" ht="11.25">
      <c r="L370" s="9"/>
    </row>
    <row r="371" ht="11.25">
      <c r="L371" s="9"/>
    </row>
    <row r="372" ht="11.25">
      <c r="L372" s="9"/>
    </row>
    <row r="373" ht="11.25">
      <c r="L373" s="9"/>
    </row>
    <row r="374" ht="11.25">
      <c r="L374" s="9"/>
    </row>
    <row r="375" ht="11.25">
      <c r="L375" s="9"/>
    </row>
    <row r="376" ht="11.25">
      <c r="L376" s="9"/>
    </row>
    <row r="377" ht="11.25">
      <c r="L377" s="9"/>
    </row>
    <row r="378" ht="11.25">
      <c r="L378" s="9"/>
    </row>
    <row r="379" ht="11.25">
      <c r="L379" s="9"/>
    </row>
    <row r="380" ht="11.25">
      <c r="L380" s="9"/>
    </row>
    <row r="381" ht="11.25">
      <c r="L381" s="9"/>
    </row>
    <row r="382" ht="11.25">
      <c r="L382" s="9"/>
    </row>
    <row r="383" ht="11.25">
      <c r="L383" s="9"/>
    </row>
    <row r="384" ht="11.25">
      <c r="L384" s="9"/>
    </row>
    <row r="385" ht="11.25">
      <c r="L385" s="9"/>
    </row>
    <row r="386" ht="11.25">
      <c r="L386" s="9"/>
    </row>
    <row r="387" ht="11.25">
      <c r="L387" s="9"/>
    </row>
    <row r="388" ht="11.25">
      <c r="L388" s="9"/>
    </row>
    <row r="389" ht="11.25">
      <c r="L389" s="9"/>
    </row>
    <row r="390" ht="11.25">
      <c r="L390" s="9"/>
    </row>
    <row r="391" ht="11.25">
      <c r="L391" s="9"/>
    </row>
    <row r="392" ht="11.25">
      <c r="L392" s="9"/>
    </row>
    <row r="393" ht="11.25">
      <c r="L393" s="9"/>
    </row>
    <row r="394" ht="11.25">
      <c r="L394" s="9"/>
    </row>
    <row r="395" ht="11.25">
      <c r="L395" s="9"/>
    </row>
    <row r="396" ht="11.25">
      <c r="L396" s="9"/>
    </row>
    <row r="397" ht="11.25">
      <c r="L397" s="9"/>
    </row>
    <row r="398" ht="11.25">
      <c r="L398" s="9"/>
    </row>
    <row r="399" ht="11.25">
      <c r="L399" s="9"/>
    </row>
    <row r="400" ht="11.25">
      <c r="L400" s="9"/>
    </row>
    <row r="401" ht="11.25">
      <c r="L401" s="9"/>
    </row>
    <row r="402" ht="11.25">
      <c r="L402" s="9"/>
    </row>
    <row r="403" ht="11.25">
      <c r="L403" s="9"/>
    </row>
    <row r="404" ht="11.25">
      <c r="L404" s="9"/>
    </row>
    <row r="405" ht="11.25">
      <c r="L405" s="9"/>
    </row>
    <row r="406" ht="11.25">
      <c r="L406" s="9"/>
    </row>
    <row r="407" ht="11.25">
      <c r="L407" s="9"/>
    </row>
    <row r="408" ht="11.25">
      <c r="L408" s="9"/>
    </row>
    <row r="409" ht="11.25">
      <c r="L409" s="9"/>
    </row>
    <row r="410" ht="11.25">
      <c r="L410" s="9"/>
    </row>
    <row r="411" ht="11.25">
      <c r="L411" s="9"/>
    </row>
    <row r="412" ht="11.25">
      <c r="L412" s="9"/>
    </row>
    <row r="413" ht="11.25">
      <c r="L413" s="9"/>
    </row>
    <row r="414" ht="11.25">
      <c r="L414" s="9"/>
    </row>
    <row r="415" ht="11.25">
      <c r="L415" s="9"/>
    </row>
    <row r="416" ht="11.25">
      <c r="L416" s="9"/>
    </row>
    <row r="417" ht="11.25">
      <c r="L417" s="9"/>
    </row>
    <row r="418" ht="11.25">
      <c r="L418" s="9"/>
    </row>
    <row r="419" ht="11.25">
      <c r="L419" s="9"/>
    </row>
    <row r="420" ht="11.25">
      <c r="L420" s="9"/>
    </row>
    <row r="421" ht="11.25">
      <c r="L421" s="9"/>
    </row>
    <row r="422" ht="11.25">
      <c r="L422" s="9"/>
    </row>
    <row r="423" ht="11.25">
      <c r="L423" s="9"/>
    </row>
    <row r="424" ht="11.25">
      <c r="L424" s="9"/>
    </row>
    <row r="425" ht="11.25">
      <c r="L425" s="9"/>
    </row>
    <row r="426" ht="11.25">
      <c r="L426" s="9"/>
    </row>
    <row r="427" ht="11.25">
      <c r="L427" s="9"/>
    </row>
    <row r="428" ht="11.25">
      <c r="L428" s="9"/>
    </row>
    <row r="429" ht="11.25">
      <c r="L429" s="9"/>
    </row>
    <row r="430" ht="11.25">
      <c r="L430" s="9"/>
    </row>
    <row r="431" ht="11.25">
      <c r="L431" s="9"/>
    </row>
    <row r="432" ht="11.25">
      <c r="L432" s="9"/>
    </row>
    <row r="433" ht="11.25">
      <c r="L433" s="9"/>
    </row>
    <row r="434" ht="11.25">
      <c r="L434" s="9"/>
    </row>
    <row r="435" ht="11.25">
      <c r="L435" s="9"/>
    </row>
    <row r="436" ht="11.25">
      <c r="L436" s="9"/>
    </row>
    <row r="437" ht="11.25">
      <c r="L437" s="9"/>
    </row>
    <row r="438" ht="11.25">
      <c r="L438" s="9"/>
    </row>
    <row r="439" ht="11.25">
      <c r="L439" s="9"/>
    </row>
    <row r="440" ht="11.25">
      <c r="L440" s="9"/>
    </row>
    <row r="441" ht="11.25">
      <c r="L441" s="9"/>
    </row>
    <row r="442" ht="11.25">
      <c r="L442" s="9"/>
    </row>
    <row r="443" ht="11.25">
      <c r="L443" s="9"/>
    </row>
    <row r="444" ht="11.25">
      <c r="L444" s="9"/>
    </row>
    <row r="445" ht="11.25">
      <c r="L445" s="9"/>
    </row>
    <row r="446" ht="11.25">
      <c r="L446" s="9"/>
    </row>
    <row r="447" ht="11.25">
      <c r="L447" s="9"/>
    </row>
    <row r="448" ht="11.25">
      <c r="L448" s="9"/>
    </row>
    <row r="449" ht="11.25">
      <c r="L449" s="9"/>
    </row>
    <row r="450" ht="11.25">
      <c r="L450" s="9"/>
    </row>
    <row r="451" ht="11.25">
      <c r="L451" s="9"/>
    </row>
    <row r="452" ht="11.25">
      <c r="L452" s="9"/>
    </row>
    <row r="453" ht="11.25">
      <c r="L453" s="9"/>
    </row>
    <row r="454" ht="11.25">
      <c r="L454" s="9"/>
    </row>
    <row r="455" ht="11.25">
      <c r="L455" s="9"/>
    </row>
    <row r="456" ht="11.25">
      <c r="L456" s="9"/>
    </row>
    <row r="457" ht="11.25">
      <c r="L457" s="9"/>
    </row>
    <row r="458" ht="11.25">
      <c r="L458" s="9"/>
    </row>
    <row r="459" ht="11.25">
      <c r="L459" s="9"/>
    </row>
    <row r="460" ht="11.25">
      <c r="L460" s="9"/>
    </row>
    <row r="461" ht="11.25">
      <c r="L461" s="9"/>
    </row>
    <row r="462" ht="11.25">
      <c r="L462" s="9"/>
    </row>
    <row r="463" ht="11.25">
      <c r="L463" s="9"/>
    </row>
    <row r="464" ht="11.25">
      <c r="L464" s="9"/>
    </row>
    <row r="465" ht="11.25">
      <c r="L465" s="9"/>
    </row>
    <row r="466" ht="11.25">
      <c r="L466" s="9"/>
    </row>
    <row r="467" ht="11.25">
      <c r="L467" s="9"/>
    </row>
    <row r="468" ht="11.25">
      <c r="L468" s="9"/>
    </row>
    <row r="469" ht="11.25">
      <c r="L469" s="9"/>
    </row>
    <row r="470" ht="11.25">
      <c r="L470" s="9"/>
    </row>
    <row r="471" ht="11.25">
      <c r="L471" s="9"/>
    </row>
    <row r="472" ht="11.25">
      <c r="L472" s="9"/>
    </row>
    <row r="473" ht="11.25">
      <c r="L473" s="9"/>
    </row>
    <row r="474" ht="11.25">
      <c r="L474" s="9"/>
    </row>
    <row r="475" ht="11.25">
      <c r="L475" s="9"/>
    </row>
    <row r="476" ht="11.25">
      <c r="L476" s="9"/>
    </row>
    <row r="477" ht="11.25">
      <c r="L477" s="9"/>
    </row>
    <row r="478" ht="11.25">
      <c r="L478" s="9"/>
    </row>
    <row r="479" ht="11.25">
      <c r="L479" s="9"/>
    </row>
    <row r="480" ht="11.25">
      <c r="L480" s="9"/>
    </row>
    <row r="481" ht="11.25">
      <c r="L481" s="9"/>
    </row>
    <row r="482" ht="11.25">
      <c r="L482" s="9"/>
    </row>
    <row r="483" ht="11.25">
      <c r="L483" s="9"/>
    </row>
    <row r="484" ht="11.25">
      <c r="L484" s="9"/>
    </row>
    <row r="485" ht="11.25">
      <c r="L485" s="9"/>
    </row>
    <row r="486" ht="11.25">
      <c r="L486" s="9"/>
    </row>
    <row r="487" ht="11.25">
      <c r="L487" s="9"/>
    </row>
    <row r="488" ht="11.25">
      <c r="L488" s="9"/>
    </row>
    <row r="489" ht="11.25">
      <c r="L489" s="9"/>
    </row>
    <row r="490" ht="11.25">
      <c r="L490" s="9"/>
    </row>
    <row r="491" ht="11.25">
      <c r="L491" s="9"/>
    </row>
    <row r="492" ht="11.25">
      <c r="L492" s="9"/>
    </row>
    <row r="493" ht="11.25">
      <c r="L493" s="9"/>
    </row>
    <row r="494" ht="11.25">
      <c r="L494" s="9"/>
    </row>
    <row r="495" ht="11.25">
      <c r="L495" s="9"/>
    </row>
    <row r="496" ht="11.25">
      <c r="L496" s="9"/>
    </row>
    <row r="497" ht="11.25">
      <c r="L497" s="9"/>
    </row>
    <row r="498" ht="11.25">
      <c r="L498" s="9"/>
    </row>
    <row r="499" ht="11.25">
      <c r="L499" s="9"/>
    </row>
    <row r="500" ht="11.25">
      <c r="L500" s="9"/>
    </row>
    <row r="501" ht="11.25">
      <c r="L501" s="9"/>
    </row>
    <row r="502" ht="11.25">
      <c r="L502" s="9"/>
    </row>
    <row r="503" ht="11.25">
      <c r="L503" s="9"/>
    </row>
    <row r="504" ht="11.25">
      <c r="L504" s="9"/>
    </row>
    <row r="505" ht="11.25">
      <c r="L505" s="9"/>
    </row>
    <row r="506" ht="11.25">
      <c r="L506" s="9"/>
    </row>
    <row r="507" ht="11.25">
      <c r="L507" s="9"/>
    </row>
    <row r="508" ht="11.25">
      <c r="L508" s="9"/>
    </row>
    <row r="509" ht="11.25">
      <c r="L509" s="9"/>
    </row>
    <row r="510" ht="11.25">
      <c r="L510" s="9"/>
    </row>
    <row r="511" ht="11.25">
      <c r="L511" s="9"/>
    </row>
    <row r="512" ht="11.25">
      <c r="L512" s="9"/>
    </row>
    <row r="513" ht="11.25">
      <c r="L513" s="9"/>
    </row>
    <row r="514" ht="11.25">
      <c r="L514" s="9"/>
    </row>
    <row r="515" ht="11.25">
      <c r="L515" s="9"/>
    </row>
    <row r="516" ht="11.25">
      <c r="L516" s="9"/>
    </row>
    <row r="517" ht="11.25">
      <c r="L517" s="9"/>
    </row>
    <row r="518" ht="11.25">
      <c r="L518" s="9"/>
    </row>
    <row r="519" ht="11.25">
      <c r="L519" s="9"/>
    </row>
    <row r="520" ht="11.25">
      <c r="L520" s="9"/>
    </row>
    <row r="521" ht="11.25">
      <c r="L521" s="9"/>
    </row>
    <row r="522" ht="11.25">
      <c r="L522" s="9"/>
    </row>
    <row r="523" ht="11.25">
      <c r="L523" s="9"/>
    </row>
    <row r="524" ht="11.25">
      <c r="L524" s="9"/>
    </row>
    <row r="525" ht="11.25">
      <c r="L525" s="9"/>
    </row>
    <row r="526" ht="11.25">
      <c r="L526" s="9"/>
    </row>
    <row r="527" ht="11.25">
      <c r="L527" s="9"/>
    </row>
    <row r="528" ht="11.25">
      <c r="L528" s="9"/>
    </row>
    <row r="529" ht="11.25">
      <c r="L529" s="9"/>
    </row>
    <row r="530" ht="11.25">
      <c r="L530" s="9"/>
    </row>
    <row r="531" ht="11.25">
      <c r="L531" s="9"/>
    </row>
    <row r="532" ht="11.25">
      <c r="L532" s="9"/>
    </row>
    <row r="533" ht="11.25">
      <c r="L533" s="9"/>
    </row>
    <row r="534" ht="11.25">
      <c r="L534" s="9"/>
    </row>
    <row r="535" ht="11.25">
      <c r="L535" s="9"/>
    </row>
    <row r="536" ht="11.25">
      <c r="L536" s="9"/>
    </row>
    <row r="537" ht="11.25">
      <c r="L537" s="9"/>
    </row>
    <row r="538" ht="11.25">
      <c r="L538" s="9"/>
    </row>
    <row r="539" ht="11.25">
      <c r="L539" s="9"/>
    </row>
    <row r="540" ht="11.25">
      <c r="L540" s="9"/>
    </row>
    <row r="541" ht="11.25">
      <c r="L541" s="9"/>
    </row>
    <row r="542" ht="11.25">
      <c r="L542" s="9"/>
    </row>
    <row r="543" ht="11.25">
      <c r="L543" s="9"/>
    </row>
    <row r="544" ht="11.25">
      <c r="L544" s="9"/>
    </row>
    <row r="545" ht="11.25">
      <c r="L545" s="9"/>
    </row>
    <row r="546" ht="11.25">
      <c r="L546" s="9"/>
    </row>
    <row r="547" ht="11.25">
      <c r="L547" s="9"/>
    </row>
    <row r="548" ht="11.25">
      <c r="L548" s="9"/>
    </row>
    <row r="549" ht="11.25">
      <c r="L549" s="9"/>
    </row>
    <row r="550" ht="11.25">
      <c r="L550" s="9"/>
    </row>
    <row r="551" ht="11.25">
      <c r="L551" s="9"/>
    </row>
    <row r="552" ht="11.25">
      <c r="L552" s="9"/>
    </row>
    <row r="553" ht="11.25">
      <c r="L553" s="9"/>
    </row>
    <row r="554" ht="11.25">
      <c r="L554" s="9"/>
    </row>
    <row r="555" ht="11.25">
      <c r="L555" s="9"/>
    </row>
    <row r="556" ht="11.25">
      <c r="L556" s="9"/>
    </row>
    <row r="557" ht="11.25">
      <c r="L557" s="9"/>
    </row>
    <row r="558" ht="11.25">
      <c r="L558" s="9"/>
    </row>
    <row r="559" ht="11.25">
      <c r="L559" s="9"/>
    </row>
    <row r="560" ht="11.25">
      <c r="L560" s="9"/>
    </row>
    <row r="561" ht="11.25">
      <c r="L561" s="9"/>
    </row>
    <row r="562" ht="11.25">
      <c r="L562" s="9"/>
    </row>
    <row r="563" ht="11.25">
      <c r="L563" s="9"/>
    </row>
    <row r="564" ht="11.25">
      <c r="L564" s="9"/>
    </row>
    <row r="565" ht="11.25">
      <c r="L565" s="9"/>
    </row>
    <row r="566" ht="11.25">
      <c r="L566" s="9"/>
    </row>
    <row r="567" ht="11.25">
      <c r="L567" s="9"/>
    </row>
    <row r="568" ht="11.25">
      <c r="L568" s="9"/>
    </row>
    <row r="569" ht="11.25">
      <c r="L569" s="9"/>
    </row>
    <row r="570" ht="11.25">
      <c r="L570" s="9"/>
    </row>
    <row r="571" ht="11.25">
      <c r="L571" s="9"/>
    </row>
    <row r="572" ht="11.25">
      <c r="L572" s="9"/>
    </row>
    <row r="573" ht="11.25">
      <c r="L573" s="9"/>
    </row>
    <row r="574" ht="11.25">
      <c r="L574" s="9"/>
    </row>
    <row r="575" ht="11.25">
      <c r="L575" s="9"/>
    </row>
    <row r="576" ht="11.25">
      <c r="L576" s="9"/>
    </row>
    <row r="577" ht="11.25">
      <c r="L577" s="9"/>
    </row>
    <row r="578" ht="11.25">
      <c r="L578" s="9"/>
    </row>
    <row r="579" ht="11.25">
      <c r="L579" s="9"/>
    </row>
    <row r="580" ht="11.25">
      <c r="L580" s="9"/>
    </row>
    <row r="581" ht="11.25">
      <c r="L581" s="9"/>
    </row>
    <row r="582" ht="11.25">
      <c r="L582" s="9"/>
    </row>
    <row r="583" ht="11.25">
      <c r="L583" s="9"/>
    </row>
    <row r="584" ht="11.25">
      <c r="L584" s="9"/>
    </row>
    <row r="585" ht="11.25">
      <c r="L585" s="9"/>
    </row>
    <row r="586" ht="11.25">
      <c r="L586" s="9"/>
    </row>
    <row r="587" ht="11.25">
      <c r="L587" s="9"/>
    </row>
    <row r="588" ht="11.25">
      <c r="L588" s="9"/>
    </row>
    <row r="589" ht="11.25">
      <c r="L589" s="9"/>
    </row>
    <row r="590" ht="11.25">
      <c r="L590" s="9"/>
    </row>
    <row r="591" ht="11.25">
      <c r="L591" s="9"/>
    </row>
    <row r="592" ht="11.25">
      <c r="L592" s="9"/>
    </row>
    <row r="593" ht="11.25">
      <c r="L593" s="9"/>
    </row>
    <row r="594" ht="11.25">
      <c r="L594" s="9"/>
    </row>
    <row r="595" ht="11.25">
      <c r="L595" s="9"/>
    </row>
    <row r="596" ht="11.25">
      <c r="L596" s="9"/>
    </row>
    <row r="597" ht="11.25">
      <c r="L597" s="9"/>
    </row>
    <row r="598" ht="11.25">
      <c r="L598" s="9"/>
    </row>
    <row r="599" ht="11.25">
      <c r="L599" s="9"/>
    </row>
    <row r="600" ht="11.25">
      <c r="L600" s="9"/>
    </row>
    <row r="601" ht="11.25">
      <c r="L601" s="9"/>
    </row>
    <row r="602" ht="11.25">
      <c r="L602" s="9"/>
    </row>
    <row r="603" ht="11.25">
      <c r="L603" s="9"/>
    </row>
    <row r="604" ht="11.25">
      <c r="L604" s="9"/>
    </row>
    <row r="605" ht="11.25">
      <c r="L605" s="9"/>
    </row>
    <row r="606" ht="11.25">
      <c r="L606" s="9"/>
    </row>
    <row r="607" ht="11.25">
      <c r="L607" s="9"/>
    </row>
    <row r="608" ht="11.25">
      <c r="L608" s="9"/>
    </row>
    <row r="609" ht="11.25">
      <c r="L609" s="9"/>
    </row>
    <row r="610" ht="11.25">
      <c r="L610" s="9"/>
    </row>
    <row r="611" ht="11.25">
      <c r="L611" s="9"/>
    </row>
    <row r="612" ht="11.25">
      <c r="L612" s="9"/>
    </row>
    <row r="613" ht="11.25">
      <c r="L613" s="9"/>
    </row>
    <row r="614" ht="11.25">
      <c r="L614" s="9"/>
    </row>
    <row r="615" ht="11.25">
      <c r="L615" s="9"/>
    </row>
    <row r="616" ht="11.25">
      <c r="L616" s="9"/>
    </row>
    <row r="617" ht="11.25">
      <c r="L617" s="9"/>
    </row>
    <row r="618" ht="11.25">
      <c r="L618" s="9"/>
    </row>
    <row r="619" ht="11.25">
      <c r="L619" s="9"/>
    </row>
    <row r="620" ht="11.25">
      <c r="L620" s="9"/>
    </row>
    <row r="621" ht="11.25">
      <c r="L621" s="9"/>
    </row>
    <row r="622" ht="11.25">
      <c r="L622" s="9"/>
    </row>
    <row r="623" ht="11.25">
      <c r="L623" s="9"/>
    </row>
    <row r="624" ht="11.25">
      <c r="L624" s="9"/>
    </row>
    <row r="625" ht="11.25">
      <c r="L625" s="9"/>
    </row>
    <row r="626" ht="11.25">
      <c r="L626" s="9"/>
    </row>
    <row r="627" ht="11.25">
      <c r="L627" s="9"/>
    </row>
    <row r="628" ht="11.25">
      <c r="L628" s="9"/>
    </row>
    <row r="629" ht="11.25">
      <c r="L629" s="9"/>
    </row>
    <row r="630" ht="11.25">
      <c r="L630" s="9"/>
    </row>
    <row r="631" ht="11.25">
      <c r="L631" s="9"/>
    </row>
    <row r="632" ht="11.25">
      <c r="L632" s="9"/>
    </row>
    <row r="633" ht="11.25">
      <c r="L633" s="9"/>
    </row>
    <row r="634" ht="11.25">
      <c r="L634" s="9"/>
    </row>
    <row r="635" ht="11.25">
      <c r="L635" s="9"/>
    </row>
    <row r="636" ht="11.25">
      <c r="L636" s="9"/>
    </row>
    <row r="637" ht="11.25">
      <c r="L637" s="9"/>
    </row>
    <row r="638" ht="11.25">
      <c r="L638" s="9"/>
    </row>
    <row r="639" ht="11.25">
      <c r="L639" s="9"/>
    </row>
    <row r="640" ht="11.25">
      <c r="L640" s="9"/>
    </row>
    <row r="641" ht="11.25">
      <c r="L641" s="9"/>
    </row>
    <row r="642" ht="11.25">
      <c r="L642" s="9"/>
    </row>
    <row r="643" ht="11.25">
      <c r="L643" s="9"/>
    </row>
    <row r="644" ht="11.25">
      <c r="L644" s="9"/>
    </row>
    <row r="645" ht="11.25">
      <c r="L645" s="9"/>
    </row>
    <row r="646" ht="11.25">
      <c r="L646" s="9"/>
    </row>
    <row r="647" ht="11.25">
      <c r="L647" s="9"/>
    </row>
    <row r="648" ht="11.25">
      <c r="L648" s="9"/>
    </row>
    <row r="649" ht="11.25">
      <c r="L649" s="9"/>
    </row>
    <row r="650" ht="11.25">
      <c r="L650" s="9"/>
    </row>
    <row r="651" ht="11.25">
      <c r="L651" s="9"/>
    </row>
    <row r="652" ht="11.25">
      <c r="L652" s="9"/>
    </row>
    <row r="653" ht="11.25">
      <c r="L653" s="9"/>
    </row>
    <row r="654" ht="11.25">
      <c r="L654" s="9"/>
    </row>
    <row r="655" ht="11.25">
      <c r="L655" s="9"/>
    </row>
    <row r="656" ht="11.25">
      <c r="L656" s="9"/>
    </row>
    <row r="657" ht="11.25">
      <c r="L657" s="9"/>
    </row>
    <row r="658" ht="11.25">
      <c r="L658" s="9"/>
    </row>
    <row r="659" ht="11.25">
      <c r="L659" s="9"/>
    </row>
    <row r="660" ht="11.25">
      <c r="L660" s="9"/>
    </row>
    <row r="661" ht="11.25">
      <c r="L661" s="9"/>
    </row>
    <row r="662" ht="11.25">
      <c r="L662" s="9"/>
    </row>
    <row r="663" ht="11.25">
      <c r="L663" s="9"/>
    </row>
    <row r="664" ht="11.25">
      <c r="L664" s="9"/>
    </row>
    <row r="665" ht="11.25">
      <c r="L665" s="9"/>
    </row>
    <row r="666" ht="11.25">
      <c r="L666" s="9"/>
    </row>
    <row r="667" ht="11.25">
      <c r="L667" s="9"/>
    </row>
    <row r="668" ht="11.25">
      <c r="L668" s="9"/>
    </row>
    <row r="669" ht="11.25">
      <c r="L669" s="9"/>
    </row>
    <row r="670" ht="11.25">
      <c r="L670" s="9"/>
    </row>
    <row r="671" ht="11.25">
      <c r="L671" s="9"/>
    </row>
    <row r="672" ht="11.25">
      <c r="L672" s="9"/>
    </row>
    <row r="673" ht="11.25">
      <c r="L673" s="9"/>
    </row>
    <row r="674" ht="11.25">
      <c r="L674" s="9"/>
    </row>
    <row r="675" ht="11.25">
      <c r="L675" s="9"/>
    </row>
    <row r="676" ht="11.25">
      <c r="L676" s="9"/>
    </row>
    <row r="677" ht="11.25">
      <c r="L677" s="9"/>
    </row>
    <row r="678" ht="11.25">
      <c r="L678" s="9"/>
    </row>
    <row r="679" ht="11.25">
      <c r="L679" s="9"/>
    </row>
    <row r="680" ht="11.25">
      <c r="L680" s="9"/>
    </row>
    <row r="681" ht="11.25">
      <c r="L681" s="9"/>
    </row>
    <row r="682" ht="11.25">
      <c r="L682" s="9"/>
    </row>
    <row r="683" ht="11.25">
      <c r="L683" s="9"/>
    </row>
    <row r="684" ht="11.25">
      <c r="L684" s="9"/>
    </row>
    <row r="685" ht="11.25">
      <c r="L685" s="9"/>
    </row>
    <row r="686" ht="11.25">
      <c r="L686" s="9"/>
    </row>
    <row r="687" ht="11.25">
      <c r="L687" s="9"/>
    </row>
    <row r="688" ht="11.25">
      <c r="L688" s="9"/>
    </row>
    <row r="689" ht="11.25">
      <c r="L689" s="9"/>
    </row>
    <row r="690" ht="11.25">
      <c r="L690" s="9"/>
    </row>
    <row r="691" ht="11.25">
      <c r="L691" s="9"/>
    </row>
    <row r="692" ht="11.25">
      <c r="L692" s="9"/>
    </row>
    <row r="693" ht="11.25">
      <c r="L693" s="9"/>
    </row>
    <row r="694" ht="11.25">
      <c r="L694" s="9"/>
    </row>
    <row r="695" ht="11.25">
      <c r="L695" s="9"/>
    </row>
    <row r="696" ht="11.25">
      <c r="L696" s="9"/>
    </row>
    <row r="697" ht="11.25">
      <c r="L697" s="9"/>
    </row>
    <row r="698" ht="11.25">
      <c r="L698" s="9"/>
    </row>
    <row r="699" ht="11.25">
      <c r="L699" s="9"/>
    </row>
    <row r="700" ht="11.25">
      <c r="L700" s="9"/>
    </row>
    <row r="701" ht="11.25">
      <c r="L701" s="9"/>
    </row>
    <row r="702" ht="11.25">
      <c r="L702" s="9"/>
    </row>
    <row r="703" ht="11.25">
      <c r="L703" s="9"/>
    </row>
    <row r="704" ht="11.25">
      <c r="L704" s="9"/>
    </row>
    <row r="705" ht="11.25">
      <c r="L705" s="9"/>
    </row>
    <row r="706" ht="11.25">
      <c r="L706" s="9"/>
    </row>
    <row r="707" ht="11.25">
      <c r="L707" s="9"/>
    </row>
    <row r="708" ht="11.25">
      <c r="L708" s="9"/>
    </row>
    <row r="709" ht="11.25">
      <c r="L709" s="9"/>
    </row>
    <row r="710" ht="11.25">
      <c r="L710" s="9"/>
    </row>
    <row r="711" ht="11.25">
      <c r="L711" s="9"/>
    </row>
    <row r="712" ht="11.25">
      <c r="L712" s="9"/>
    </row>
    <row r="713" ht="11.25">
      <c r="L713" s="9"/>
    </row>
    <row r="714" ht="11.25">
      <c r="L714" s="9"/>
    </row>
    <row r="715" ht="11.25">
      <c r="L715" s="9"/>
    </row>
    <row r="716" ht="11.25">
      <c r="L716" s="9"/>
    </row>
    <row r="717" ht="11.25">
      <c r="L717" s="9"/>
    </row>
    <row r="718" ht="11.25">
      <c r="L718" s="9"/>
    </row>
    <row r="719" ht="11.25">
      <c r="L719" s="9"/>
    </row>
    <row r="720" ht="11.25">
      <c r="L720" s="9"/>
    </row>
    <row r="721" ht="11.25">
      <c r="L721" s="9"/>
    </row>
    <row r="722" ht="11.25">
      <c r="L722" s="9"/>
    </row>
    <row r="723" ht="11.25">
      <c r="L723" s="9"/>
    </row>
    <row r="724" ht="11.25">
      <c r="L724" s="9"/>
    </row>
    <row r="725" ht="11.25">
      <c r="L725" s="9"/>
    </row>
    <row r="726" ht="11.25">
      <c r="L726" s="9"/>
    </row>
    <row r="727" ht="11.25">
      <c r="L727" s="9"/>
    </row>
    <row r="728" ht="11.25">
      <c r="L728" s="9"/>
    </row>
    <row r="729" ht="11.25">
      <c r="L729" s="9"/>
    </row>
    <row r="730" ht="11.25">
      <c r="L730" s="9"/>
    </row>
    <row r="731" ht="11.25">
      <c r="L731" s="9"/>
    </row>
    <row r="732" ht="11.25">
      <c r="L732" s="9"/>
    </row>
    <row r="733" ht="11.25">
      <c r="L733" s="9"/>
    </row>
    <row r="734" ht="11.25">
      <c r="L734" s="9"/>
    </row>
    <row r="735" ht="11.25">
      <c r="L735" s="9"/>
    </row>
    <row r="736" ht="11.25">
      <c r="L736" s="9"/>
    </row>
    <row r="737" ht="11.25">
      <c r="L737" s="9"/>
    </row>
    <row r="738" ht="11.25">
      <c r="L738" s="9"/>
    </row>
    <row r="739" ht="11.25">
      <c r="L739" s="9"/>
    </row>
    <row r="740" ht="11.25">
      <c r="L740" s="9"/>
    </row>
    <row r="741" ht="11.25">
      <c r="L741" s="9"/>
    </row>
    <row r="742" ht="11.25">
      <c r="L742" s="9"/>
    </row>
    <row r="743" ht="11.25">
      <c r="L743" s="9"/>
    </row>
    <row r="744" ht="11.25">
      <c r="L744" s="9"/>
    </row>
    <row r="745" ht="11.25">
      <c r="L745" s="9"/>
    </row>
    <row r="746" ht="11.25">
      <c r="L746" s="9"/>
    </row>
    <row r="747" ht="11.25">
      <c r="L747" s="9"/>
    </row>
    <row r="748" ht="11.25">
      <c r="L748" s="9"/>
    </row>
    <row r="749" ht="11.25">
      <c r="L749" s="9"/>
    </row>
    <row r="750" ht="11.25">
      <c r="L750" s="9"/>
    </row>
    <row r="751" ht="11.25">
      <c r="L751" s="9"/>
    </row>
    <row r="752" ht="11.25">
      <c r="L752" s="9"/>
    </row>
    <row r="753" ht="11.25">
      <c r="L753" s="9"/>
    </row>
    <row r="754" ht="11.25">
      <c r="L754" s="9"/>
    </row>
    <row r="755" ht="11.25">
      <c r="L755" s="9"/>
    </row>
    <row r="756" ht="11.25">
      <c r="L756" s="9"/>
    </row>
    <row r="757" ht="11.25">
      <c r="L757" s="9"/>
    </row>
    <row r="758" ht="11.25">
      <c r="L758" s="9"/>
    </row>
    <row r="759" ht="11.25">
      <c r="L759" s="9"/>
    </row>
    <row r="760" ht="11.25">
      <c r="L760" s="9"/>
    </row>
    <row r="761" ht="11.25">
      <c r="L761" s="9"/>
    </row>
    <row r="762" ht="11.25">
      <c r="L762" s="9"/>
    </row>
    <row r="763" ht="11.25">
      <c r="L763" s="9"/>
    </row>
    <row r="764" ht="11.25">
      <c r="L764" s="9"/>
    </row>
    <row r="765" ht="11.25">
      <c r="L765" s="9"/>
    </row>
    <row r="766" ht="11.25">
      <c r="L766" s="9"/>
    </row>
    <row r="767" ht="11.25">
      <c r="L767" s="9"/>
    </row>
    <row r="768" ht="11.25">
      <c r="L768" s="9"/>
    </row>
    <row r="769" ht="11.25">
      <c r="L769" s="9"/>
    </row>
    <row r="770" ht="11.25">
      <c r="L770" s="9"/>
    </row>
    <row r="771" ht="11.25">
      <c r="L771" s="9"/>
    </row>
    <row r="772" ht="11.25">
      <c r="L772" s="9"/>
    </row>
    <row r="773" ht="11.25">
      <c r="L773" s="9"/>
    </row>
    <row r="774" ht="11.25">
      <c r="L774" s="9"/>
    </row>
    <row r="775" ht="11.25">
      <c r="L775" s="9"/>
    </row>
    <row r="776" ht="11.25">
      <c r="L776" s="9"/>
    </row>
    <row r="777" ht="11.25">
      <c r="L777" s="9"/>
    </row>
    <row r="778" ht="11.25">
      <c r="L778" s="9"/>
    </row>
    <row r="779" ht="11.25">
      <c r="L779" s="9"/>
    </row>
    <row r="780" ht="11.25">
      <c r="L780" s="9"/>
    </row>
    <row r="781" ht="11.25">
      <c r="L781" s="9"/>
    </row>
    <row r="782" ht="11.25">
      <c r="L782" s="9"/>
    </row>
    <row r="783" ht="11.25">
      <c r="L783" s="9"/>
    </row>
    <row r="784" ht="11.25">
      <c r="L784" s="9"/>
    </row>
    <row r="785" ht="11.25">
      <c r="L785" s="9"/>
    </row>
    <row r="786" ht="11.25">
      <c r="L786" s="9"/>
    </row>
    <row r="787" ht="11.25">
      <c r="L787" s="9"/>
    </row>
    <row r="788" ht="11.25">
      <c r="L788" s="9"/>
    </row>
    <row r="789" ht="11.25">
      <c r="L789" s="9"/>
    </row>
    <row r="790" ht="11.25">
      <c r="L790" s="9"/>
    </row>
    <row r="791" ht="11.25">
      <c r="L791" s="9"/>
    </row>
    <row r="792" ht="11.25">
      <c r="L792" s="9"/>
    </row>
    <row r="793" ht="11.25">
      <c r="L793" s="9"/>
    </row>
    <row r="794" ht="11.25">
      <c r="L794" s="9"/>
    </row>
    <row r="795" ht="11.25">
      <c r="L795" s="9"/>
    </row>
    <row r="796" ht="11.25">
      <c r="L796" s="9"/>
    </row>
    <row r="797" ht="11.25">
      <c r="L797" s="9"/>
    </row>
    <row r="798" ht="11.25">
      <c r="L798" s="9"/>
    </row>
    <row r="799" ht="11.25">
      <c r="L799" s="9"/>
    </row>
    <row r="800" ht="11.25">
      <c r="L800" s="9"/>
    </row>
    <row r="801" ht="11.25">
      <c r="L801" s="9"/>
    </row>
    <row r="802" ht="11.25">
      <c r="L802" s="9"/>
    </row>
    <row r="803" ht="11.25">
      <c r="L803" s="9"/>
    </row>
    <row r="804" ht="11.25">
      <c r="L804" s="9"/>
    </row>
    <row r="805" ht="11.25">
      <c r="L805" s="9"/>
    </row>
    <row r="806" ht="11.25">
      <c r="L806" s="9"/>
    </row>
    <row r="807" ht="11.25">
      <c r="L807" s="9"/>
    </row>
    <row r="808" ht="11.25">
      <c r="L808" s="9"/>
    </row>
    <row r="809" ht="11.25">
      <c r="L809" s="9"/>
    </row>
    <row r="810" ht="11.25">
      <c r="L810" s="9"/>
    </row>
    <row r="811" ht="11.25">
      <c r="L811" s="9"/>
    </row>
    <row r="812" ht="11.25">
      <c r="L812" s="9"/>
    </row>
    <row r="813" ht="11.25">
      <c r="L813" s="9"/>
    </row>
    <row r="814" ht="11.25">
      <c r="L814" s="9"/>
    </row>
    <row r="815" ht="11.25">
      <c r="L815" s="9"/>
    </row>
    <row r="816" ht="11.25">
      <c r="L816" s="9"/>
    </row>
    <row r="817" ht="11.25">
      <c r="L817" s="9"/>
    </row>
    <row r="818" ht="11.25">
      <c r="L818" s="9"/>
    </row>
    <row r="819" ht="11.25">
      <c r="L819" s="9"/>
    </row>
    <row r="820" ht="11.25">
      <c r="L820" s="9"/>
    </row>
    <row r="821" ht="11.25">
      <c r="L821" s="9"/>
    </row>
    <row r="822" ht="11.25">
      <c r="L822" s="9"/>
    </row>
    <row r="823" ht="11.25">
      <c r="L823" s="9"/>
    </row>
    <row r="824" ht="11.25">
      <c r="L824" s="9"/>
    </row>
    <row r="825" ht="11.25">
      <c r="L825" s="9"/>
    </row>
    <row r="826" ht="11.25">
      <c r="L826" s="9"/>
    </row>
    <row r="827" ht="11.25">
      <c r="L827" s="9"/>
    </row>
    <row r="828" ht="11.25">
      <c r="L828" s="9"/>
    </row>
    <row r="829" ht="11.25">
      <c r="L829" s="9"/>
    </row>
    <row r="830" ht="11.25">
      <c r="L830" s="9"/>
    </row>
    <row r="831" ht="11.25">
      <c r="L831" s="9"/>
    </row>
    <row r="832" ht="11.25">
      <c r="L832" s="9"/>
    </row>
    <row r="833" ht="11.25">
      <c r="L833" s="9"/>
    </row>
    <row r="834" ht="11.25">
      <c r="L834" s="9"/>
    </row>
    <row r="835" ht="11.25">
      <c r="L835" s="9"/>
    </row>
    <row r="836" ht="11.25">
      <c r="L836" s="9"/>
    </row>
    <row r="837" ht="11.25">
      <c r="L837" s="9"/>
    </row>
    <row r="838" ht="11.25">
      <c r="L838" s="9"/>
    </row>
    <row r="839" ht="11.25">
      <c r="L839" s="9"/>
    </row>
    <row r="840" ht="11.25">
      <c r="L840" s="9"/>
    </row>
    <row r="841" ht="11.25">
      <c r="L841" s="9"/>
    </row>
    <row r="842" ht="11.25">
      <c r="L842" s="9"/>
    </row>
    <row r="843" ht="11.25">
      <c r="L843" s="9"/>
    </row>
    <row r="844" ht="11.25">
      <c r="L844" s="9"/>
    </row>
    <row r="845" ht="11.25">
      <c r="L845" s="9"/>
    </row>
    <row r="846" ht="11.25">
      <c r="L846" s="9"/>
    </row>
    <row r="847" ht="11.25">
      <c r="L847" s="9"/>
    </row>
    <row r="848" ht="11.25">
      <c r="L848" s="9"/>
    </row>
    <row r="849" ht="11.25">
      <c r="L849" s="9"/>
    </row>
    <row r="850" ht="11.25">
      <c r="L850" s="9"/>
    </row>
    <row r="851" ht="11.25">
      <c r="L851" s="9"/>
    </row>
    <row r="852" ht="11.25">
      <c r="L852" s="9"/>
    </row>
    <row r="853" ht="11.25">
      <c r="L853" s="9"/>
    </row>
    <row r="854" ht="11.25">
      <c r="L854" s="9"/>
    </row>
    <row r="855" ht="11.25">
      <c r="L855" s="9"/>
    </row>
    <row r="856" ht="11.25">
      <c r="L856" s="9"/>
    </row>
    <row r="857" ht="11.25">
      <c r="L857" s="9"/>
    </row>
    <row r="858" ht="11.25">
      <c r="L858" s="9"/>
    </row>
    <row r="859" ht="11.25">
      <c r="L859" s="9"/>
    </row>
    <row r="860" ht="11.25">
      <c r="L860" s="9"/>
    </row>
    <row r="861" ht="11.25">
      <c r="L861" s="9"/>
    </row>
    <row r="862" ht="11.25">
      <c r="L862" s="9"/>
    </row>
    <row r="863" ht="11.25">
      <c r="L863" s="9"/>
    </row>
    <row r="864" ht="11.25">
      <c r="L864" s="9"/>
    </row>
    <row r="865" ht="11.25">
      <c r="L865" s="9"/>
    </row>
    <row r="866" ht="11.25">
      <c r="L866" s="9"/>
    </row>
    <row r="867" ht="11.25">
      <c r="L867" s="9"/>
    </row>
    <row r="868" ht="11.25">
      <c r="L868" s="9"/>
    </row>
    <row r="869" ht="11.25">
      <c r="L869" s="9"/>
    </row>
    <row r="870" ht="11.25">
      <c r="L870" s="9"/>
    </row>
    <row r="871" ht="11.25">
      <c r="L871" s="9"/>
    </row>
    <row r="872" ht="11.25">
      <c r="L872" s="9"/>
    </row>
    <row r="873" ht="11.25">
      <c r="L873" s="9"/>
    </row>
    <row r="874" ht="11.25">
      <c r="L874" s="9"/>
    </row>
    <row r="875" ht="11.25">
      <c r="L875" s="9"/>
    </row>
    <row r="876" ht="11.25">
      <c r="L876" s="9"/>
    </row>
    <row r="877" ht="11.25">
      <c r="L877" s="9"/>
    </row>
    <row r="878" ht="11.25">
      <c r="L878" s="9"/>
    </row>
    <row r="879" ht="11.25">
      <c r="L879" s="9"/>
    </row>
    <row r="880" ht="11.25">
      <c r="L880" s="9"/>
    </row>
    <row r="881" ht="11.25">
      <c r="L881" s="9"/>
    </row>
    <row r="882" ht="11.25">
      <c r="L882" s="9"/>
    </row>
    <row r="883" ht="11.25">
      <c r="L883" s="9"/>
    </row>
    <row r="884" ht="11.25">
      <c r="L884" s="9"/>
    </row>
    <row r="885" ht="11.25">
      <c r="L885" s="9"/>
    </row>
    <row r="886" ht="11.25">
      <c r="L886" s="9"/>
    </row>
    <row r="887" ht="11.25">
      <c r="L887" s="9"/>
    </row>
    <row r="888" ht="11.25">
      <c r="L888" s="9"/>
    </row>
    <row r="889" ht="11.25">
      <c r="L889" s="9"/>
    </row>
    <row r="890" ht="11.25">
      <c r="L890" s="9"/>
    </row>
    <row r="891" ht="11.25">
      <c r="L891" s="9"/>
    </row>
    <row r="892" ht="11.25">
      <c r="L892" s="9"/>
    </row>
    <row r="893" ht="11.25">
      <c r="L893" s="9"/>
    </row>
    <row r="894" ht="11.25">
      <c r="L894" s="9"/>
    </row>
    <row r="895" ht="11.25">
      <c r="L895" s="9"/>
    </row>
    <row r="896" ht="11.25">
      <c r="L896" s="9"/>
    </row>
    <row r="897" ht="11.25">
      <c r="L897" s="9"/>
    </row>
    <row r="898" ht="11.25">
      <c r="L898" s="9"/>
    </row>
    <row r="899" ht="11.25">
      <c r="L899" s="9"/>
    </row>
    <row r="900" ht="11.25">
      <c r="L900" s="9"/>
    </row>
    <row r="901" ht="11.25">
      <c r="L901" s="9"/>
    </row>
    <row r="902" ht="11.25">
      <c r="L902" s="9"/>
    </row>
    <row r="903" ht="11.25">
      <c r="L903" s="9"/>
    </row>
    <row r="904" ht="11.25">
      <c r="L904" s="9"/>
    </row>
    <row r="905" ht="11.25">
      <c r="L905" s="9"/>
    </row>
    <row r="906" ht="11.25">
      <c r="L906" s="9"/>
    </row>
    <row r="907" ht="11.25">
      <c r="L907" s="9"/>
    </row>
    <row r="908" ht="11.25">
      <c r="L908" s="9"/>
    </row>
    <row r="909" ht="11.25">
      <c r="L909" s="9"/>
    </row>
    <row r="910" ht="11.25">
      <c r="L910" s="9"/>
    </row>
    <row r="911" ht="11.25">
      <c r="L911" s="9"/>
    </row>
    <row r="912" ht="11.25">
      <c r="L912" s="9"/>
    </row>
    <row r="913" ht="11.25">
      <c r="L913" s="9"/>
    </row>
    <row r="914" ht="11.25">
      <c r="L914" s="9"/>
    </row>
    <row r="915" ht="11.25">
      <c r="L915" s="9"/>
    </row>
    <row r="916" ht="11.25">
      <c r="L916" s="9"/>
    </row>
    <row r="917" ht="11.25">
      <c r="L917" s="9"/>
    </row>
    <row r="918" ht="11.25">
      <c r="L918" s="9"/>
    </row>
    <row r="919" ht="11.25">
      <c r="L919" s="9"/>
    </row>
    <row r="920" ht="11.25">
      <c r="L920" s="9"/>
    </row>
    <row r="921" ht="11.25">
      <c r="L921" s="9"/>
    </row>
    <row r="922" ht="11.25">
      <c r="L922" s="9"/>
    </row>
    <row r="923" ht="11.25">
      <c r="L923" s="9"/>
    </row>
    <row r="924" ht="11.25">
      <c r="L924" s="9"/>
    </row>
    <row r="925" ht="11.25">
      <c r="L925" s="9"/>
    </row>
    <row r="926" ht="11.25">
      <c r="L926" s="9"/>
    </row>
    <row r="927" ht="11.25">
      <c r="L927" s="9"/>
    </row>
    <row r="928" ht="11.25">
      <c r="L928" s="9"/>
    </row>
    <row r="929" ht="11.25">
      <c r="L929" s="9"/>
    </row>
    <row r="930" ht="11.25">
      <c r="L930" s="9"/>
    </row>
    <row r="931" ht="11.25">
      <c r="L931" s="9"/>
    </row>
    <row r="932" ht="11.25">
      <c r="L932" s="9"/>
    </row>
    <row r="933" ht="11.25">
      <c r="L933" s="9"/>
    </row>
    <row r="934" ht="11.25">
      <c r="L934" s="9"/>
    </row>
    <row r="935" ht="11.25">
      <c r="L935" s="9"/>
    </row>
    <row r="936" ht="11.25">
      <c r="L936" s="9"/>
    </row>
    <row r="937" ht="11.25">
      <c r="L937" s="9"/>
    </row>
    <row r="938" ht="11.25">
      <c r="L938" s="9"/>
    </row>
    <row r="939" ht="11.25">
      <c r="L939" s="9"/>
    </row>
    <row r="940" ht="11.25">
      <c r="L940" s="9"/>
    </row>
    <row r="941" ht="11.25">
      <c r="L941" s="9"/>
    </row>
    <row r="942" ht="11.25">
      <c r="L942" s="9"/>
    </row>
    <row r="943" ht="11.25">
      <c r="L943" s="9"/>
    </row>
    <row r="944" ht="11.25">
      <c r="L944" s="9"/>
    </row>
    <row r="945" ht="11.25">
      <c r="L945" s="9"/>
    </row>
    <row r="946" ht="11.25">
      <c r="L946" s="9"/>
    </row>
    <row r="947" ht="11.25">
      <c r="L947" s="9"/>
    </row>
    <row r="948" ht="11.25">
      <c r="L948" s="9"/>
    </row>
    <row r="949" ht="11.25">
      <c r="L949" s="9"/>
    </row>
    <row r="950" ht="11.25">
      <c r="L950" s="9"/>
    </row>
    <row r="951" ht="11.25">
      <c r="L951" s="9"/>
    </row>
    <row r="952" ht="11.25">
      <c r="L952" s="9"/>
    </row>
    <row r="953" ht="11.25">
      <c r="L953" s="9"/>
    </row>
    <row r="954" ht="11.25">
      <c r="L954" s="9"/>
    </row>
    <row r="955" ht="11.25">
      <c r="L955" s="9"/>
    </row>
    <row r="956" ht="11.25">
      <c r="L956" s="9"/>
    </row>
    <row r="957" ht="11.25">
      <c r="L957" s="9"/>
    </row>
    <row r="958" ht="11.25">
      <c r="L958" s="9"/>
    </row>
    <row r="959" ht="11.25">
      <c r="L959" s="9"/>
    </row>
    <row r="960" ht="11.25">
      <c r="L960" s="9"/>
    </row>
    <row r="961" ht="11.25">
      <c r="L961" s="9"/>
    </row>
    <row r="962" ht="11.25">
      <c r="L962" s="9"/>
    </row>
    <row r="963" ht="11.25">
      <c r="L963" s="9"/>
    </row>
    <row r="964" ht="11.25">
      <c r="L964" s="9"/>
    </row>
    <row r="965" ht="11.25">
      <c r="L965" s="9"/>
    </row>
    <row r="966" ht="11.25">
      <c r="L966" s="9"/>
    </row>
    <row r="967" ht="11.25">
      <c r="L967" s="9"/>
    </row>
    <row r="968" ht="11.25">
      <c r="L968" s="9"/>
    </row>
    <row r="969" ht="11.25">
      <c r="L969" s="9"/>
    </row>
    <row r="970" ht="11.25">
      <c r="L970" s="9"/>
    </row>
    <row r="971" ht="11.25">
      <c r="L971" s="9"/>
    </row>
    <row r="972" ht="11.25">
      <c r="L972" s="9"/>
    </row>
    <row r="973" ht="11.25">
      <c r="L973" s="9"/>
    </row>
    <row r="974" ht="11.25">
      <c r="L974" s="9"/>
    </row>
    <row r="975" ht="11.25">
      <c r="L975" s="9"/>
    </row>
    <row r="976" ht="11.25">
      <c r="L976" s="9"/>
    </row>
    <row r="977" ht="11.25">
      <c r="L977" s="9"/>
    </row>
    <row r="978" ht="11.25">
      <c r="L978" s="9"/>
    </row>
    <row r="979" ht="11.25">
      <c r="L979" s="9"/>
    </row>
    <row r="980" ht="11.25">
      <c r="L980" s="9"/>
    </row>
    <row r="981" ht="11.25">
      <c r="L981" s="9"/>
    </row>
    <row r="982" ht="11.25">
      <c r="L982" s="9"/>
    </row>
    <row r="983" ht="11.25">
      <c r="L983" s="9"/>
    </row>
    <row r="984" ht="11.25">
      <c r="L984" s="9"/>
    </row>
    <row r="985" ht="11.25">
      <c r="L985" s="9"/>
    </row>
    <row r="986" ht="11.25">
      <c r="L986" s="9"/>
    </row>
    <row r="987" ht="11.25">
      <c r="L987" s="9"/>
    </row>
    <row r="988" ht="11.25">
      <c r="L988" s="9"/>
    </row>
    <row r="989" ht="11.25">
      <c r="L989" s="9"/>
    </row>
    <row r="990" ht="11.25">
      <c r="L990" s="9"/>
    </row>
    <row r="991" ht="11.25">
      <c r="L991" s="9"/>
    </row>
    <row r="992" ht="11.25">
      <c r="L992" s="9"/>
    </row>
    <row r="993" ht="11.25">
      <c r="L993" s="9"/>
    </row>
    <row r="994" ht="11.25">
      <c r="L994" s="9"/>
    </row>
    <row r="995" ht="11.25">
      <c r="L995" s="9"/>
    </row>
    <row r="996" ht="11.25">
      <c r="L996" s="9"/>
    </row>
    <row r="997" ht="11.25">
      <c r="L997" s="9"/>
    </row>
    <row r="998" ht="11.25">
      <c r="L998" s="9"/>
    </row>
    <row r="999" ht="11.25">
      <c r="L999" s="9"/>
    </row>
    <row r="1000" ht="11.25">
      <c r="L1000" s="9"/>
    </row>
    <row r="1001" ht="11.25">
      <c r="L1001" s="9"/>
    </row>
    <row r="1002" ht="11.25">
      <c r="L1002" s="9"/>
    </row>
    <row r="1003" ht="11.25">
      <c r="L1003" s="9"/>
    </row>
    <row r="1004" ht="11.25">
      <c r="L1004" s="9"/>
    </row>
    <row r="1005" ht="11.25">
      <c r="L1005" s="9"/>
    </row>
    <row r="1006" ht="11.25">
      <c r="L1006" s="9"/>
    </row>
    <row r="1007" ht="11.25">
      <c r="L1007" s="9"/>
    </row>
    <row r="1008" ht="11.25">
      <c r="L1008" s="9"/>
    </row>
    <row r="1009" ht="11.25">
      <c r="L1009" s="9"/>
    </row>
    <row r="1010" ht="11.25">
      <c r="L1010" s="9"/>
    </row>
    <row r="1011" ht="11.25">
      <c r="L1011" s="9"/>
    </row>
    <row r="1012" ht="11.25">
      <c r="L1012" s="9"/>
    </row>
    <row r="1013" ht="11.25">
      <c r="L1013" s="9"/>
    </row>
    <row r="1014" ht="11.25">
      <c r="L1014" s="9"/>
    </row>
    <row r="1015" ht="11.25">
      <c r="L1015" s="9"/>
    </row>
    <row r="1016" ht="11.25">
      <c r="L1016" s="9"/>
    </row>
    <row r="1017" ht="11.25">
      <c r="L1017" s="9"/>
    </row>
    <row r="1018" ht="11.25">
      <c r="L1018" s="9"/>
    </row>
    <row r="1019" ht="11.25">
      <c r="L1019" s="9"/>
    </row>
    <row r="1020" ht="11.25">
      <c r="L1020" s="9"/>
    </row>
    <row r="1021" ht="11.25">
      <c r="L1021" s="9"/>
    </row>
    <row r="1022" ht="11.25">
      <c r="L1022" s="9"/>
    </row>
    <row r="1023" ht="11.25">
      <c r="L1023" s="9"/>
    </row>
    <row r="1024" ht="11.25">
      <c r="L1024" s="9"/>
    </row>
    <row r="1025" ht="11.25">
      <c r="L1025" s="9"/>
    </row>
    <row r="1026" ht="11.25">
      <c r="L1026" s="9"/>
    </row>
    <row r="1027" ht="11.25">
      <c r="L1027" s="9"/>
    </row>
    <row r="1028" ht="11.25">
      <c r="L1028" s="9"/>
    </row>
    <row r="1029" ht="11.25">
      <c r="L1029" s="9"/>
    </row>
    <row r="1030" ht="11.25">
      <c r="L1030" s="9"/>
    </row>
    <row r="1031" ht="11.25">
      <c r="L1031" s="9"/>
    </row>
    <row r="1032" ht="11.25">
      <c r="L1032" s="9"/>
    </row>
    <row r="1033" ht="11.25">
      <c r="L1033" s="9"/>
    </row>
    <row r="1034" ht="11.25">
      <c r="L1034" s="9"/>
    </row>
    <row r="1035" ht="11.25">
      <c r="L1035" s="9"/>
    </row>
    <row r="1036" ht="11.25">
      <c r="L1036" s="9"/>
    </row>
    <row r="1037" ht="11.25">
      <c r="L1037" s="9"/>
    </row>
    <row r="1038" ht="11.25">
      <c r="L1038" s="9"/>
    </row>
    <row r="1039" ht="11.25">
      <c r="L1039" s="9"/>
    </row>
    <row r="1040" ht="11.25">
      <c r="L1040" s="9"/>
    </row>
    <row r="1041" ht="11.25">
      <c r="L1041" s="9"/>
    </row>
    <row r="1042" ht="11.25">
      <c r="L1042" s="9"/>
    </row>
    <row r="1043" ht="11.25">
      <c r="L1043" s="9"/>
    </row>
    <row r="1044" ht="11.25">
      <c r="L1044" s="9"/>
    </row>
    <row r="1045" ht="11.25">
      <c r="L1045" s="9"/>
    </row>
    <row r="1046" ht="11.25">
      <c r="L1046" s="9"/>
    </row>
    <row r="1047" ht="11.25">
      <c r="L1047" s="9"/>
    </row>
    <row r="1048" ht="11.25">
      <c r="L1048" s="9"/>
    </row>
    <row r="1049" ht="11.25">
      <c r="L1049" s="9"/>
    </row>
    <row r="1050" ht="11.25">
      <c r="L1050" s="9"/>
    </row>
    <row r="1051" ht="11.25">
      <c r="L1051" s="9"/>
    </row>
    <row r="1052" ht="11.25">
      <c r="L1052" s="9"/>
    </row>
    <row r="1053" ht="11.25">
      <c r="L1053" s="9"/>
    </row>
    <row r="1054" ht="11.25">
      <c r="L1054" s="9"/>
    </row>
    <row r="1055" ht="11.25">
      <c r="L1055" s="9"/>
    </row>
    <row r="1056" ht="11.25">
      <c r="L1056" s="9"/>
    </row>
    <row r="1057" ht="11.25">
      <c r="L1057" s="9"/>
    </row>
    <row r="1058" ht="11.25">
      <c r="L1058" s="9"/>
    </row>
    <row r="1059" ht="11.25">
      <c r="L1059" s="9"/>
    </row>
    <row r="1060" ht="11.25">
      <c r="L1060" s="9"/>
    </row>
    <row r="1061" ht="11.25">
      <c r="L1061" s="9"/>
    </row>
    <row r="1062" ht="11.25">
      <c r="L1062" s="9"/>
    </row>
    <row r="1063" ht="11.25">
      <c r="L1063" s="9"/>
    </row>
    <row r="1064" ht="11.25">
      <c r="L1064" s="9"/>
    </row>
    <row r="1065" ht="11.25">
      <c r="L1065" s="9"/>
    </row>
    <row r="1066" ht="11.25">
      <c r="L1066" s="9"/>
    </row>
    <row r="1067" ht="11.25">
      <c r="L1067" s="9"/>
    </row>
    <row r="1068" ht="11.25">
      <c r="L1068" s="9"/>
    </row>
    <row r="1069" ht="11.25">
      <c r="L1069" s="9"/>
    </row>
    <row r="1070" ht="11.25">
      <c r="L1070" s="9"/>
    </row>
    <row r="1071" ht="11.25">
      <c r="L1071" s="9"/>
    </row>
    <row r="1072" ht="11.25">
      <c r="L1072" s="9"/>
    </row>
    <row r="1073" ht="11.25">
      <c r="L1073" s="9"/>
    </row>
    <row r="1074" ht="11.25">
      <c r="L1074" s="9"/>
    </row>
    <row r="1075" ht="11.25">
      <c r="L1075" s="9"/>
    </row>
    <row r="1076" ht="11.25">
      <c r="L1076" s="9"/>
    </row>
    <row r="1077" ht="11.25">
      <c r="L1077" s="9"/>
    </row>
    <row r="1078" ht="11.25">
      <c r="L1078" s="9"/>
    </row>
    <row r="1079" ht="11.25">
      <c r="L1079" s="9"/>
    </row>
    <row r="1080" ht="11.25">
      <c r="L1080" s="9"/>
    </row>
    <row r="1081" ht="11.25">
      <c r="L1081" s="9"/>
    </row>
    <row r="1082" ht="11.25">
      <c r="L1082" s="9"/>
    </row>
    <row r="1083" ht="11.25">
      <c r="L1083" s="9"/>
    </row>
    <row r="1084" ht="11.25">
      <c r="L1084" s="9"/>
    </row>
    <row r="1085" ht="11.25">
      <c r="L1085" s="9"/>
    </row>
    <row r="1086" ht="11.25">
      <c r="L1086" s="9"/>
    </row>
    <row r="1087" ht="11.25">
      <c r="L1087" s="9"/>
    </row>
    <row r="1088" ht="11.25">
      <c r="L1088" s="9"/>
    </row>
    <row r="1089" ht="11.25">
      <c r="L1089" s="9"/>
    </row>
    <row r="1090" ht="11.25">
      <c r="L1090" s="9"/>
    </row>
    <row r="1091" ht="11.25">
      <c r="L1091" s="9"/>
    </row>
    <row r="1092" ht="11.25">
      <c r="L1092" s="9"/>
    </row>
    <row r="1093" ht="11.25">
      <c r="L1093" s="9"/>
    </row>
    <row r="1094" ht="11.25">
      <c r="L1094" s="9"/>
    </row>
    <row r="1095" ht="11.25">
      <c r="L1095" s="9"/>
    </row>
    <row r="1096" ht="11.25">
      <c r="L1096" s="9"/>
    </row>
    <row r="1097" ht="11.25">
      <c r="L1097" s="9"/>
    </row>
    <row r="1098" ht="11.25">
      <c r="L1098" s="9"/>
    </row>
    <row r="1099" ht="11.25">
      <c r="L1099" s="9"/>
    </row>
    <row r="1100" ht="11.25">
      <c r="L1100" s="9"/>
    </row>
    <row r="1101" ht="11.25">
      <c r="L1101" s="9"/>
    </row>
    <row r="1102" ht="11.25">
      <c r="L1102" s="9"/>
    </row>
    <row r="1103" ht="11.25">
      <c r="L1103" s="9"/>
    </row>
    <row r="1104" ht="11.25">
      <c r="L1104" s="9"/>
    </row>
    <row r="1105" ht="11.25">
      <c r="L1105" s="9"/>
    </row>
    <row r="1106" ht="11.25">
      <c r="L1106" s="9"/>
    </row>
    <row r="1107" ht="11.25">
      <c r="L1107" s="9"/>
    </row>
    <row r="1108" ht="11.25">
      <c r="L1108" s="9"/>
    </row>
    <row r="1109" ht="11.25">
      <c r="L1109" s="9"/>
    </row>
    <row r="1110" ht="11.25">
      <c r="L1110" s="9"/>
    </row>
    <row r="1111" ht="11.25">
      <c r="L1111" s="9"/>
    </row>
    <row r="1112" ht="11.25">
      <c r="L1112" s="9"/>
    </row>
    <row r="1113" ht="11.25">
      <c r="L1113" s="9"/>
    </row>
    <row r="1114" ht="11.25">
      <c r="L1114" s="9"/>
    </row>
    <row r="1115" ht="11.25">
      <c r="L1115" s="9"/>
    </row>
    <row r="1116" ht="11.25">
      <c r="L1116" s="9"/>
    </row>
    <row r="1117" ht="11.25">
      <c r="L1117" s="9"/>
    </row>
    <row r="1118" ht="11.25">
      <c r="L1118" s="9"/>
    </row>
    <row r="1119" ht="11.25">
      <c r="L1119" s="9"/>
    </row>
    <row r="1120" ht="11.25">
      <c r="L1120" s="9"/>
    </row>
    <row r="1121" ht="11.25">
      <c r="L1121" s="9"/>
    </row>
    <row r="1122" ht="11.25">
      <c r="L1122" s="9"/>
    </row>
    <row r="1123" ht="11.25">
      <c r="L1123" s="9"/>
    </row>
    <row r="1124" ht="11.25">
      <c r="L1124" s="9"/>
    </row>
    <row r="1125" ht="11.25">
      <c r="L1125" s="9"/>
    </row>
    <row r="1126" ht="11.25">
      <c r="L1126" s="9"/>
    </row>
    <row r="1127" ht="11.25">
      <c r="L1127" s="9"/>
    </row>
    <row r="1128" ht="11.25">
      <c r="L1128" s="9"/>
    </row>
    <row r="1129" ht="11.25">
      <c r="L1129" s="9"/>
    </row>
    <row r="1130" ht="11.25">
      <c r="L1130" s="9"/>
    </row>
    <row r="1131" ht="11.25">
      <c r="L1131" s="9"/>
    </row>
    <row r="1132" ht="11.25">
      <c r="L1132" s="9"/>
    </row>
    <row r="1133" ht="11.25">
      <c r="L1133" s="9"/>
    </row>
    <row r="1134" ht="11.25">
      <c r="L1134" s="9"/>
    </row>
    <row r="1135" ht="11.25">
      <c r="L1135" s="9"/>
    </row>
    <row r="1136" ht="11.25">
      <c r="L1136" s="9"/>
    </row>
    <row r="1137" ht="11.25">
      <c r="L1137" s="9"/>
    </row>
    <row r="1138" ht="11.25">
      <c r="L1138" s="9"/>
    </row>
    <row r="1139" ht="11.25">
      <c r="L1139" s="9"/>
    </row>
    <row r="1140" ht="11.25">
      <c r="L1140" s="9"/>
    </row>
    <row r="1141" ht="11.25">
      <c r="L1141" s="9"/>
    </row>
    <row r="1142" ht="11.25">
      <c r="L1142" s="9"/>
    </row>
    <row r="1143" ht="11.25">
      <c r="L1143" s="9"/>
    </row>
    <row r="1144" ht="11.25">
      <c r="L1144" s="9"/>
    </row>
    <row r="1145" ht="11.25">
      <c r="L1145" s="9"/>
    </row>
    <row r="1146" ht="11.25">
      <c r="L1146" s="9"/>
    </row>
    <row r="1147" ht="11.25">
      <c r="L1147" s="9"/>
    </row>
    <row r="1148" ht="11.25">
      <c r="L1148" s="9"/>
    </row>
    <row r="1149" ht="11.25">
      <c r="L1149" s="9"/>
    </row>
    <row r="1150" ht="11.25">
      <c r="L1150" s="9"/>
    </row>
    <row r="1151" ht="11.25">
      <c r="L1151" s="9"/>
    </row>
    <row r="1152" ht="11.25">
      <c r="L1152" s="9"/>
    </row>
    <row r="1153" ht="11.25">
      <c r="L1153" s="9"/>
    </row>
    <row r="1154" ht="11.25">
      <c r="L1154" s="9"/>
    </row>
    <row r="1155" ht="11.25">
      <c r="L1155" s="9"/>
    </row>
    <row r="1156" ht="11.25">
      <c r="L1156" s="9"/>
    </row>
    <row r="1157" ht="11.25">
      <c r="L1157" s="9"/>
    </row>
    <row r="1158" ht="11.25">
      <c r="L1158" s="9"/>
    </row>
    <row r="1159" ht="11.25">
      <c r="L1159" s="9"/>
    </row>
    <row r="1160" ht="11.25">
      <c r="L1160" s="9"/>
    </row>
    <row r="1161" ht="11.25">
      <c r="L1161" s="9"/>
    </row>
    <row r="1162" ht="11.25">
      <c r="L1162" s="9"/>
    </row>
    <row r="1163" ht="11.25">
      <c r="L1163" s="9"/>
    </row>
    <row r="1164" ht="11.25">
      <c r="L1164" s="9"/>
    </row>
    <row r="1165" ht="11.25">
      <c r="L1165" s="9"/>
    </row>
    <row r="1166" ht="11.25">
      <c r="L1166" s="9"/>
    </row>
    <row r="1167" ht="11.25">
      <c r="L1167" s="9"/>
    </row>
    <row r="1168" ht="11.25">
      <c r="L1168" s="9"/>
    </row>
    <row r="1169" ht="11.25">
      <c r="L1169" s="9"/>
    </row>
    <row r="1170" ht="11.25">
      <c r="L1170" s="9"/>
    </row>
    <row r="1171" ht="11.25">
      <c r="L1171" s="9"/>
    </row>
    <row r="1172" ht="11.25">
      <c r="L1172" s="9"/>
    </row>
    <row r="1173" ht="11.25">
      <c r="L1173" s="9"/>
    </row>
    <row r="1174" ht="11.25">
      <c r="L1174" s="9"/>
    </row>
    <row r="1175" ht="11.25">
      <c r="L1175" s="9"/>
    </row>
    <row r="1176" ht="11.25">
      <c r="L1176" s="9"/>
    </row>
    <row r="1177" ht="11.25">
      <c r="L1177" s="9"/>
    </row>
    <row r="1178" ht="11.25">
      <c r="L1178" s="9"/>
    </row>
    <row r="1179" ht="11.25">
      <c r="L1179" s="9"/>
    </row>
    <row r="1180" ht="11.25">
      <c r="L1180" s="9"/>
    </row>
    <row r="1181" ht="11.25">
      <c r="L1181" s="9"/>
    </row>
    <row r="1182" ht="11.25">
      <c r="L1182" s="9"/>
    </row>
    <row r="1183" ht="11.25">
      <c r="L1183" s="9"/>
    </row>
    <row r="1184" ht="11.25">
      <c r="L1184" s="9"/>
    </row>
    <row r="1185" ht="11.25">
      <c r="L1185" s="9"/>
    </row>
    <row r="1186" ht="11.25">
      <c r="L1186" s="9"/>
    </row>
    <row r="1187" ht="11.25">
      <c r="L1187" s="9"/>
    </row>
    <row r="1188" ht="11.25">
      <c r="L1188" s="9"/>
    </row>
    <row r="1189" ht="11.25">
      <c r="L1189" s="9"/>
    </row>
    <row r="1190" ht="11.25">
      <c r="L1190" s="9"/>
    </row>
    <row r="1191" ht="11.25">
      <c r="L1191" s="9"/>
    </row>
    <row r="1192" ht="11.25">
      <c r="L1192" s="9"/>
    </row>
    <row r="1193" ht="11.25">
      <c r="L1193" s="9"/>
    </row>
    <row r="1194" ht="11.25">
      <c r="L1194" s="9"/>
    </row>
    <row r="1195" ht="11.25">
      <c r="L1195" s="9"/>
    </row>
    <row r="1196" ht="11.25">
      <c r="L1196" s="9"/>
    </row>
    <row r="1197" ht="11.25">
      <c r="L1197" s="9"/>
    </row>
    <row r="1198" ht="11.25">
      <c r="L1198" s="9"/>
    </row>
    <row r="1199" ht="11.25">
      <c r="L1199" s="9"/>
    </row>
    <row r="1200" ht="11.25">
      <c r="L1200" s="9"/>
    </row>
    <row r="1201" ht="11.25">
      <c r="L1201" s="9"/>
    </row>
    <row r="1202" ht="11.25">
      <c r="L1202" s="9"/>
    </row>
    <row r="1203" ht="11.25">
      <c r="L1203" s="9"/>
    </row>
    <row r="1204" ht="11.25">
      <c r="L1204" s="9"/>
    </row>
    <row r="1205" ht="11.25">
      <c r="L1205" s="9"/>
    </row>
    <row r="1206" ht="11.25">
      <c r="L1206" s="9"/>
    </row>
    <row r="1207" ht="11.25">
      <c r="L1207" s="9"/>
    </row>
    <row r="1208" ht="11.25">
      <c r="L1208" s="9"/>
    </row>
    <row r="1209" ht="11.25">
      <c r="L1209" s="9"/>
    </row>
    <row r="1210" ht="11.25">
      <c r="L1210" s="9"/>
    </row>
    <row r="1211" ht="11.25">
      <c r="L1211" s="9"/>
    </row>
    <row r="1212" ht="11.25">
      <c r="L1212" s="9"/>
    </row>
    <row r="1213" ht="11.25">
      <c r="L1213" s="9"/>
    </row>
    <row r="1214" ht="11.25">
      <c r="L1214" s="9"/>
    </row>
    <row r="1215" ht="11.25">
      <c r="L1215" s="9"/>
    </row>
    <row r="1216" ht="11.25">
      <c r="L1216" s="9"/>
    </row>
    <row r="1217" ht="11.25">
      <c r="L1217" s="9"/>
    </row>
    <row r="1218" ht="11.25">
      <c r="L1218" s="9"/>
    </row>
    <row r="1219" ht="11.25">
      <c r="L1219" s="9"/>
    </row>
    <row r="1220" ht="11.25">
      <c r="L1220" s="9"/>
    </row>
    <row r="1221" ht="11.25">
      <c r="L1221" s="9"/>
    </row>
    <row r="1222" ht="11.25">
      <c r="L1222" s="9"/>
    </row>
    <row r="1223" ht="11.25">
      <c r="L1223" s="9"/>
    </row>
    <row r="1224" ht="11.25">
      <c r="L1224" s="9"/>
    </row>
    <row r="1225" ht="11.25">
      <c r="L1225" s="9"/>
    </row>
    <row r="1226" ht="11.25">
      <c r="L1226" s="9"/>
    </row>
    <row r="1227" ht="11.25">
      <c r="L1227" s="9"/>
    </row>
    <row r="1228" ht="11.25">
      <c r="L1228" s="9"/>
    </row>
    <row r="1229" ht="11.25">
      <c r="L1229" s="9"/>
    </row>
    <row r="1230" ht="11.25">
      <c r="L1230" s="9"/>
    </row>
    <row r="1231" ht="11.25">
      <c r="L1231" s="9"/>
    </row>
    <row r="1232" ht="11.25">
      <c r="L1232" s="9"/>
    </row>
    <row r="1233" ht="11.25">
      <c r="L1233" s="9"/>
    </row>
    <row r="1234" ht="11.25">
      <c r="L1234" s="9"/>
    </row>
    <row r="1235" ht="11.25">
      <c r="L1235" s="9"/>
    </row>
    <row r="1236" ht="11.25">
      <c r="L1236" s="9"/>
    </row>
    <row r="1237" ht="11.25">
      <c r="L1237" s="9"/>
    </row>
    <row r="1238" ht="11.25">
      <c r="L1238" s="9"/>
    </row>
    <row r="1239" ht="11.25">
      <c r="L1239" s="9"/>
    </row>
    <row r="1240" ht="11.25">
      <c r="L1240" s="9"/>
    </row>
    <row r="1241" ht="11.25">
      <c r="L1241" s="9"/>
    </row>
    <row r="1242" ht="11.25">
      <c r="L1242" s="9"/>
    </row>
    <row r="1243" ht="11.25">
      <c r="L1243" s="9"/>
    </row>
    <row r="1244" ht="11.25">
      <c r="L1244" s="9"/>
    </row>
    <row r="1245" ht="11.25">
      <c r="L1245" s="9"/>
    </row>
    <row r="1246" ht="11.25">
      <c r="L1246" s="9"/>
    </row>
    <row r="1247" ht="11.25">
      <c r="L1247" s="9"/>
    </row>
    <row r="1248" ht="11.25">
      <c r="L1248" s="9"/>
    </row>
    <row r="1249" ht="11.25">
      <c r="L1249" s="9"/>
    </row>
    <row r="1250" ht="11.25">
      <c r="L1250" s="9"/>
    </row>
    <row r="1251" ht="11.25">
      <c r="L1251" s="9"/>
    </row>
    <row r="1252" ht="11.25">
      <c r="L1252" s="9"/>
    </row>
    <row r="1253" ht="11.25">
      <c r="L1253" s="9"/>
    </row>
    <row r="1254" ht="11.25">
      <c r="L1254" s="9"/>
    </row>
    <row r="1255" ht="11.25">
      <c r="L1255" s="9"/>
    </row>
    <row r="1256" ht="11.25">
      <c r="L1256" s="9"/>
    </row>
    <row r="1257" ht="11.25">
      <c r="L1257" s="9"/>
    </row>
    <row r="1258" ht="11.25">
      <c r="L1258" s="9"/>
    </row>
    <row r="1259" ht="11.25">
      <c r="L1259" s="9"/>
    </row>
    <row r="1260" ht="11.25">
      <c r="L1260" s="9"/>
    </row>
    <row r="1261" ht="11.25">
      <c r="L1261" s="9"/>
    </row>
    <row r="1262" ht="11.25">
      <c r="L1262" s="9"/>
    </row>
    <row r="1263" ht="11.25">
      <c r="L1263" s="9"/>
    </row>
    <row r="1264" ht="11.25">
      <c r="L1264" s="9"/>
    </row>
    <row r="1265" ht="11.25">
      <c r="L1265" s="9"/>
    </row>
    <row r="1266" ht="11.25">
      <c r="L1266" s="9"/>
    </row>
    <row r="1267" ht="11.25">
      <c r="L1267" s="9"/>
    </row>
    <row r="1268" ht="11.25">
      <c r="L1268" s="9"/>
    </row>
    <row r="1269" ht="11.25">
      <c r="L1269" s="9"/>
    </row>
    <row r="1270" ht="11.25">
      <c r="L1270" s="9"/>
    </row>
    <row r="1271" ht="11.25">
      <c r="L1271" s="9"/>
    </row>
    <row r="1272" ht="11.25">
      <c r="L1272" s="9"/>
    </row>
    <row r="1273" ht="11.25">
      <c r="L1273" s="9"/>
    </row>
    <row r="1274" ht="11.25">
      <c r="L1274" s="9"/>
    </row>
    <row r="1275" ht="11.25">
      <c r="L1275" s="9"/>
    </row>
    <row r="1276" ht="11.25">
      <c r="L1276" s="9"/>
    </row>
    <row r="1277" ht="11.25">
      <c r="L1277" s="9"/>
    </row>
    <row r="1278" ht="11.25">
      <c r="L1278" s="9"/>
    </row>
    <row r="1279" ht="11.25">
      <c r="L1279" s="9"/>
    </row>
    <row r="1280" ht="11.25">
      <c r="L1280" s="9"/>
    </row>
    <row r="1281" ht="11.25">
      <c r="L1281" s="9"/>
    </row>
    <row r="1282" ht="11.25">
      <c r="L1282" s="9"/>
    </row>
    <row r="1283" ht="11.25">
      <c r="L1283" s="9"/>
    </row>
    <row r="1284" ht="11.25">
      <c r="L1284" s="9"/>
    </row>
    <row r="1285" ht="11.25">
      <c r="L1285" s="9"/>
    </row>
    <row r="1286" ht="11.25">
      <c r="L1286" s="9"/>
    </row>
    <row r="1287" ht="11.25">
      <c r="L1287" s="9"/>
    </row>
    <row r="1288" ht="11.25">
      <c r="L1288" s="9"/>
    </row>
    <row r="1289" ht="11.25">
      <c r="L1289" s="9"/>
    </row>
    <row r="1290" ht="11.25">
      <c r="L1290" s="9"/>
    </row>
    <row r="1291" ht="11.25">
      <c r="L1291" s="9"/>
    </row>
    <row r="1292" ht="11.25">
      <c r="L1292" s="9"/>
    </row>
    <row r="1293" ht="11.25">
      <c r="L1293" s="9"/>
    </row>
    <row r="1294" ht="11.25">
      <c r="L1294" s="9"/>
    </row>
    <row r="1295" ht="11.25">
      <c r="L1295" s="9"/>
    </row>
    <row r="1296" ht="11.25">
      <c r="L1296" s="9"/>
    </row>
    <row r="1297" ht="11.25">
      <c r="L1297" s="9"/>
    </row>
    <row r="1298" ht="11.25">
      <c r="L1298" s="9"/>
    </row>
    <row r="1299" ht="11.25">
      <c r="L1299" s="9"/>
    </row>
    <row r="1300" ht="11.25">
      <c r="L1300" s="9"/>
    </row>
    <row r="1301" ht="11.25">
      <c r="L1301" s="9"/>
    </row>
    <row r="1302" ht="11.25">
      <c r="L1302" s="9"/>
    </row>
    <row r="1303" ht="11.25">
      <c r="L1303" s="9"/>
    </row>
    <row r="1304" ht="11.25">
      <c r="L1304" s="9"/>
    </row>
    <row r="1305" ht="11.25">
      <c r="L1305" s="9"/>
    </row>
    <row r="1306" ht="11.25">
      <c r="L1306" s="9"/>
    </row>
    <row r="1307" ht="11.25">
      <c r="L1307" s="9"/>
    </row>
    <row r="1308" ht="11.25">
      <c r="L1308" s="9"/>
    </row>
    <row r="1309" ht="11.25">
      <c r="L1309" s="9"/>
    </row>
    <row r="1310" ht="11.25">
      <c r="L1310" s="9"/>
    </row>
    <row r="1311" ht="11.25">
      <c r="L1311" s="9"/>
    </row>
    <row r="1312" ht="11.25">
      <c r="L1312" s="9"/>
    </row>
    <row r="1313" ht="11.25">
      <c r="L1313" s="9"/>
    </row>
    <row r="1314" ht="11.25">
      <c r="L1314" s="9"/>
    </row>
    <row r="1315" ht="11.25">
      <c r="L1315" s="9"/>
    </row>
    <row r="1316" ht="11.25">
      <c r="L1316" s="9"/>
    </row>
    <row r="1317" ht="11.25">
      <c r="L1317" s="9"/>
    </row>
    <row r="1318" ht="11.25">
      <c r="L1318" s="9"/>
    </row>
    <row r="1319" ht="11.25">
      <c r="L1319" s="9"/>
    </row>
    <row r="1320" ht="11.25">
      <c r="L1320" s="9"/>
    </row>
    <row r="1321" ht="11.25">
      <c r="L1321" s="9"/>
    </row>
    <row r="1322" ht="11.25">
      <c r="L1322" s="9"/>
    </row>
    <row r="1323" ht="11.25">
      <c r="L1323" s="9"/>
    </row>
    <row r="1324" ht="11.25">
      <c r="L1324" s="9"/>
    </row>
    <row r="1325" ht="11.25">
      <c r="L1325" s="9"/>
    </row>
    <row r="1326" ht="11.25">
      <c r="L1326" s="9"/>
    </row>
    <row r="1327" ht="11.25">
      <c r="L1327" s="9"/>
    </row>
    <row r="1328" ht="11.25">
      <c r="L1328" s="9"/>
    </row>
    <row r="1329" ht="11.25">
      <c r="L1329" s="9"/>
    </row>
    <row r="1330" ht="11.25">
      <c r="L1330" s="9"/>
    </row>
    <row r="1331" ht="11.25">
      <c r="L1331" s="9"/>
    </row>
    <row r="1332" ht="11.25">
      <c r="L1332" s="9"/>
    </row>
    <row r="1333" ht="11.25">
      <c r="L1333" s="9"/>
    </row>
    <row r="1334" ht="11.25">
      <c r="L1334" s="9"/>
    </row>
    <row r="1335" ht="11.25">
      <c r="L1335" s="9"/>
    </row>
    <row r="1336" ht="11.25">
      <c r="L1336" s="9"/>
    </row>
    <row r="1337" ht="11.25">
      <c r="L1337" s="9"/>
    </row>
    <row r="1338" ht="11.25">
      <c r="L1338" s="9"/>
    </row>
    <row r="1339" ht="11.25">
      <c r="L1339" s="9"/>
    </row>
    <row r="1340" ht="11.25">
      <c r="L1340" s="9"/>
    </row>
    <row r="1341" ht="11.25">
      <c r="L1341" s="9"/>
    </row>
    <row r="1342" ht="11.25">
      <c r="L1342" s="9"/>
    </row>
    <row r="1343" ht="11.25">
      <c r="L1343" s="9"/>
    </row>
    <row r="1344" ht="11.25">
      <c r="L1344" s="9"/>
    </row>
    <row r="1345" ht="11.25">
      <c r="L1345" s="9"/>
    </row>
    <row r="1346" ht="11.25">
      <c r="L1346" s="9"/>
    </row>
    <row r="1347" ht="11.25">
      <c r="L1347" s="9"/>
    </row>
    <row r="1348" ht="11.25">
      <c r="L1348" s="9"/>
    </row>
    <row r="1349" ht="11.25">
      <c r="L1349" s="9"/>
    </row>
    <row r="1350" ht="11.25">
      <c r="L1350" s="9"/>
    </row>
    <row r="1351" ht="11.25">
      <c r="L1351" s="9"/>
    </row>
    <row r="1352" ht="11.25">
      <c r="L1352" s="9"/>
    </row>
    <row r="1353" ht="11.25">
      <c r="L1353" s="9"/>
    </row>
    <row r="1354" ht="11.25">
      <c r="L1354" s="9"/>
    </row>
    <row r="1355" ht="11.25">
      <c r="L1355" s="9"/>
    </row>
    <row r="1356" ht="11.25">
      <c r="L1356" s="9"/>
    </row>
    <row r="1357" ht="11.25">
      <c r="L1357" s="9"/>
    </row>
    <row r="1358" ht="11.25">
      <c r="L1358" s="9"/>
    </row>
    <row r="1359" ht="11.25">
      <c r="L1359" s="9"/>
    </row>
    <row r="1360" ht="11.25">
      <c r="L1360" s="9"/>
    </row>
    <row r="1361" ht="11.25">
      <c r="L1361" s="9"/>
    </row>
    <row r="1362" ht="11.25">
      <c r="L1362" s="9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2" manualBreakCount="2">
    <brk id="18" max="255" man="1"/>
    <brk id="55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2003-09-05T01:57:45Z</dcterms:created>
  <dcterms:modified xsi:type="dcterms:W3CDTF">2004-07-02T09:14:25Z</dcterms:modified>
  <cp:category/>
  <cp:version/>
  <cp:contentType/>
  <cp:contentStatus/>
</cp:coreProperties>
</file>