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<sst xmlns="http://schemas.openxmlformats.org/spreadsheetml/2006/main" count="237" uniqueCount="151">
  <si>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</si>
  <si>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</si>
  <si>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</si>
  <si>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</si>
  <si>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</si>
  <si>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</si>
  <si>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</si>
  <si>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</si>
  <si>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</si>
  <si>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</si>
  <si>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</si>
  <si>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</si>
  <si>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</si>
  <si>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</si>
  <si>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</si>
  <si>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</si>
  <si>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</si>
  <si>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</si>
  <si>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</si>
  <si>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</si>
  <si>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</si>
  <si>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</si>
  <si>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</si>
  <si>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</si>
  <si>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</si>
  <si>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</si>
  <si>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</si>
  <si>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</si>
  <si>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</si>
  <si>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</si>
  <si>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</si>
  <si>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</si>
  <si>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</si>
  <si>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</si>
  <si>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</si>
  <si>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</si>
  <si>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</si>
  <si>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</si>
  <si>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</si>
  <si>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</si>
  <si>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</si>
  <si>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</si>
  <si>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</si>
  <si>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</si>
  <si>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</si>
  <si>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</si>
  <si>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</si>
  <si>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</si>
  <si>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</si>
  <si>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</si>
  <si>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</si>
  <si>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t>12. Wine &amp; beer</t>
  </si>
  <si>
    <r>
      <t xml:space="preserve">   </t>
    </r>
    <r>
      <rPr>
        <sz val="7"/>
        <rFont val="Times New Roman"/>
        <family val="1"/>
      </rPr>
      <t xml:space="preserve"> 58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</si>
  <si>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59   </t>
  </si>
  <si>
    <r>
      <t xml:space="preserve">8.  </t>
    </r>
    <r>
      <rPr>
        <sz val="14"/>
        <rFont val="標楷體"/>
        <family val="4"/>
      </rPr>
      <t>每人每日熱量供給量</t>
    </r>
  </si>
  <si>
    <t>8.  Per Caput Per Day Energy Supply</t>
  </si>
  <si>
    <r>
      <t xml:space="preserve">     </t>
    </r>
    <r>
      <rPr>
        <sz val="8"/>
        <rFont val="標楷體"/>
        <family val="4"/>
      </rPr>
      <t>單位：卡路里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</si>
  <si>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Kcal.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</si>
  <si>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</si>
  <si>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</si>
  <si>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</si>
  <si>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</si>
  <si>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</si>
  <si>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</si>
  <si>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</si>
  <si>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</si>
  <si>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</si>
  <si>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</si>
  <si>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</si>
  <si>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</si>
  <si>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</si>
  <si>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</si>
  <si>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</si>
  <si>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</si>
  <si>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</si>
  <si>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</si>
  <si>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</si>
  <si>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</si>
  <si>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</si>
  <si>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</si>
  <si>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</si>
  <si>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</si>
  <si>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</si>
  <si>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</si>
  <si>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</si>
  <si>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</si>
  <si>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</si>
  <si>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</si>
  <si>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</si>
  <si>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</si>
  <si>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</si>
  <si>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</si>
  <si>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</si>
  <si>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</si>
  <si>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</si>
  <si>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</si>
  <si>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</si>
  <si>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</si>
  <si>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</si>
  <si>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</si>
  <si>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</si>
  <si>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</si>
  <si>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</si>
  <si>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</si>
  <si>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</si>
  <si>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</si>
  <si>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</si>
  <si>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</si>
  <si>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</si>
  <si>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</si>
  <si>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</si>
  <si>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</si>
  <si>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</si>
  <si>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</si>
  <si>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</si>
  <si>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</si>
  <si>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</si>
  <si>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</si>
  <si>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</si>
  <si>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</si>
  <si>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</si>
  <si>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</si>
  <si>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</si>
  <si>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</si>
  <si>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</si>
  <si>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</si>
  <si>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</si>
  <si>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</si>
  <si>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</si>
  <si>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</si>
  <si>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</si>
  <si>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</si>
  <si>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</si>
  <si>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</si>
  <si>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</si>
  <si>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</si>
  <si>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</si>
  <si>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</si>
  <si>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</si>
  <si>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</si>
  <si>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</si>
  <si>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</si>
  <si>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</si>
  <si>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</si>
  <si>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</si>
  <si>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</si>
  <si>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      </t>
    </r>
    <r>
      <rPr>
        <b/>
        <sz val="8"/>
        <rFont val="標楷體"/>
        <family val="4"/>
      </rPr>
      <t>合　　　計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</si>
  <si>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11)</t>
    </r>
  </si>
  <si>
    <r>
      <t xml:space="preserve">12. </t>
    </r>
    <r>
      <rPr>
        <b/>
        <sz val="8"/>
        <rFont val="標楷體"/>
        <family val="4"/>
      </rPr>
      <t>酒　　　類</t>
    </r>
  </si>
  <si>
    <r>
      <t xml:space="preserve">      </t>
    </r>
    <r>
      <rPr>
        <b/>
        <sz val="8"/>
        <rFont val="標楷體"/>
        <family val="4"/>
      </rPr>
      <t>合　　　計（含酒類）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</si>
  <si>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12)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</si>
</sst>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0;\-#,##0.00;\-;"/>
    <numFmt numFmtId="218" formatCode="#,##0.00_);\(\-#,##0.00\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3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6" fontId="20" fillId="0" borderId="16" xfId="0" applyNumberFormat="1" applyFont="1" applyBorder="1" applyAlignment="1">
      <alignment horizontal="right" vertical="center"/>
    </xf>
    <xf numFmtId="196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6" fontId="9" fillId="0" borderId="16" xfId="0" applyNumberFormat="1" applyFont="1" applyBorder="1" applyAlignment="1">
      <alignment horizontal="right" vertical="center"/>
    </xf>
    <xf numFmtId="196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6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0" fontId="20" fillId="0" borderId="23" xfId="15" applyFont="1" applyBorder="1" applyAlignment="1" quotePrefix="1">
      <alignment horizontal="left" vertical="center" indent="1"/>
      <protection/>
    </xf>
    <xf numFmtId="0" fontId="20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6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6" fontId="9" fillId="0" borderId="26" xfId="0" applyNumberFormat="1" applyFont="1" applyBorder="1" applyAlignment="1">
      <alignment horizontal="right" vertical="center"/>
    </xf>
    <xf numFmtId="196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7" xfId="15" applyFont="1" applyBorder="1" applyAlignment="1">
      <alignment horizontal="left" vertical="center" indent="1"/>
      <protection/>
    </xf>
    <xf numFmtId="0" fontId="20" fillId="0" borderId="0" xfId="15" applyFont="1" applyBorder="1" applyAlignment="1">
      <alignment horizontal="center" vertical="center"/>
      <protection/>
    </xf>
    <xf numFmtId="196" fontId="20" fillId="0" borderId="0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indent="2"/>
    </xf>
    <xf numFmtId="0" fontId="20" fillId="0" borderId="24" xfId="0" applyFont="1" applyBorder="1" applyAlignment="1" quotePrefix="1">
      <alignment horizontal="left" vertical="center" indent="2"/>
    </xf>
    <xf numFmtId="0" fontId="20" fillId="0" borderId="25" xfId="0" applyFont="1" applyBorder="1" applyAlignment="1" quotePrefix="1">
      <alignment horizontal="left" vertical="center" indent="2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23" xfId="15" applyFont="1" applyBorder="1" applyAlignment="1">
      <alignment horizontal="left" vertical="center" indent="1"/>
      <protection/>
    </xf>
    <xf numFmtId="0" fontId="20" fillId="0" borderId="24" xfId="15" applyFont="1" applyBorder="1" applyAlignment="1">
      <alignment vertical="center"/>
      <protection/>
    </xf>
    <xf numFmtId="0" fontId="20" fillId="0" borderId="25" xfId="15" applyFont="1" applyBorder="1" applyAlignment="1">
      <alignment vertical="center"/>
      <protection/>
    </xf>
    <xf numFmtId="196" fontId="20" fillId="0" borderId="28" xfId="0" applyNumberFormat="1" applyFont="1" applyBorder="1" applyAlignment="1">
      <alignment horizontal="right" vertical="center"/>
    </xf>
    <xf numFmtId="196" fontId="20" fillId="0" borderId="24" xfId="0" applyNumberFormat="1" applyFont="1" applyBorder="1" applyAlignment="1">
      <alignment horizontal="right" vertical="center"/>
    </xf>
    <xf numFmtId="0" fontId="20" fillId="0" borderId="23" xfId="0" applyFont="1" applyBorder="1" applyAlignment="1" quotePrefix="1">
      <alignment horizontal="left" vertical="center" indent="1"/>
    </xf>
    <xf numFmtId="218" fontId="20" fillId="0" borderId="24" xfId="0" applyNumberFormat="1" applyFont="1" applyBorder="1" applyAlignment="1">
      <alignment horizontal="right" vertical="center"/>
    </xf>
    <xf numFmtId="0" fontId="20" fillId="0" borderId="25" xfId="0" applyFont="1" applyBorder="1" applyAlignment="1" quotePrefix="1">
      <alignment horizontal="left" vertical="center"/>
    </xf>
    <xf numFmtId="0" fontId="1" fillId="0" borderId="0" xfId="0" applyFont="1" applyAlignment="1">
      <alignment/>
    </xf>
    <xf numFmtId="0" fontId="20" fillId="0" borderId="8" xfId="15" applyFont="1" applyBorder="1" applyAlignment="1">
      <alignment horizontal="left" vertical="center" indent="1"/>
      <protection/>
    </xf>
    <xf numFmtId="0" fontId="20" fillId="0" borderId="9" xfId="15" applyFont="1" applyBorder="1" applyAlignment="1">
      <alignment vertical="center"/>
      <protection/>
    </xf>
    <xf numFmtId="0" fontId="20" fillId="0" borderId="10" xfId="15" applyFont="1" applyBorder="1" applyAlignment="1">
      <alignment vertical="center"/>
      <protection/>
    </xf>
    <xf numFmtId="196" fontId="20" fillId="0" borderId="13" xfId="0" applyNumberFormat="1" applyFont="1" applyBorder="1" applyAlignment="1">
      <alignment horizontal="right" vertical="center"/>
    </xf>
    <xf numFmtId="196" fontId="20" fillId="0" borderId="9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left" vertical="center" indent="2"/>
    </xf>
    <xf numFmtId="0" fontId="20" fillId="0" borderId="30" xfId="0" applyFont="1" applyBorder="1" applyAlignment="1">
      <alignment horizontal="left" vertical="center" indent="2"/>
    </xf>
    <xf numFmtId="0" fontId="20" fillId="0" borderId="31" xfId="0" applyFont="1" applyBorder="1" applyAlignment="1">
      <alignment horizontal="left" vertical="center" indent="2"/>
    </xf>
    <xf numFmtId="196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R69"/>
  <sheetViews>
    <sheetView tabSelected="1" workbookViewId="0" topLeftCell="A1">
      <pane xSplit="3" ySplit="6" topLeftCell="I7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J15" sqref="J15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52</v>
      </c>
      <c r="Q1" s="3" t="s">
        <v>53</v>
      </c>
    </row>
    <row r="2" ht="24.75" customHeight="1">
      <c r="A2" s="4"/>
    </row>
    <row r="3" spans="1:18" s="11" customFormat="1" ht="24.75" customHeight="1">
      <c r="A3" s="5" t="s">
        <v>54</v>
      </c>
      <c r="B3" s="5"/>
      <c r="C3" s="5"/>
      <c r="D3" s="5"/>
      <c r="E3" s="6"/>
      <c r="F3" s="7"/>
      <c r="G3" s="7"/>
      <c r="H3" s="7"/>
      <c r="I3" s="8"/>
      <c r="J3" s="9" t="s">
        <v>55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56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57</v>
      </c>
      <c r="R4" s="14"/>
    </row>
    <row r="5" spans="1:18" s="16" customFormat="1" ht="24.75" customHeight="1">
      <c r="A5" s="19"/>
      <c r="B5" s="20"/>
      <c r="C5" s="21" t="s">
        <v>58</v>
      </c>
      <c r="D5" s="22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4"/>
      <c r="J5" s="25" t="s">
        <v>64</v>
      </c>
      <c r="K5" s="23" t="s">
        <v>65</v>
      </c>
      <c r="L5" s="23" t="s">
        <v>66</v>
      </c>
      <c r="M5" s="23" t="s">
        <v>67</v>
      </c>
      <c r="N5" s="26" t="s">
        <v>68</v>
      </c>
      <c r="O5" s="19"/>
      <c r="P5" s="27" t="s">
        <v>69</v>
      </c>
      <c r="Q5" s="28"/>
      <c r="R5" s="29"/>
    </row>
    <row r="6" spans="1:18" s="16" customFormat="1" ht="24.75" customHeight="1">
      <c r="A6" s="30"/>
      <c r="B6" s="31" t="s">
        <v>70</v>
      </c>
      <c r="C6" s="32"/>
      <c r="D6" s="33" t="s">
        <v>71</v>
      </c>
      <c r="E6" s="34" t="s">
        <v>72</v>
      </c>
      <c r="F6" s="34" t="s">
        <v>73</v>
      </c>
      <c r="G6" s="34" t="s">
        <v>74</v>
      </c>
      <c r="H6" s="34" t="s">
        <v>75</v>
      </c>
      <c r="I6" s="24"/>
      <c r="J6" s="35" t="s">
        <v>76</v>
      </c>
      <c r="K6" s="34" t="s">
        <v>77</v>
      </c>
      <c r="L6" s="34" t="s">
        <v>78</v>
      </c>
      <c r="M6" s="34" t="s">
        <v>79</v>
      </c>
      <c r="N6" s="36" t="s">
        <v>80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81</v>
      </c>
      <c r="B7" s="39"/>
      <c r="C7" s="40"/>
      <c r="D7" s="41">
        <f>SUM(D8:D12)</f>
        <v>934.2058536568687</v>
      </c>
      <c r="E7" s="41">
        <f>SUM(E8:E12)</f>
        <v>922.8640582548803</v>
      </c>
      <c r="F7" s="41">
        <f>SUM(F8:F12)</f>
        <v>949.611049637486</v>
      </c>
      <c r="G7" s="41">
        <f>SUM(G8:G12)</f>
        <v>935.0198043407008</v>
      </c>
      <c r="H7" s="41">
        <f>SUM(H8:H12)</f>
        <v>901.015732050462</v>
      </c>
      <c r="I7" s="42"/>
      <c r="J7" s="41">
        <f>SUM(J8:J12)</f>
        <v>899.1714350987543</v>
      </c>
      <c r="K7" s="41">
        <f>SUM(K8:K12)</f>
        <v>897.6055798823289</v>
      </c>
      <c r="L7" s="41">
        <f>SUM(L8:L12)</f>
        <v>879.0852312963873</v>
      </c>
      <c r="M7" s="41">
        <f>SUM(M8:M12)</f>
        <v>864.9726630189107</v>
      </c>
      <c r="N7" s="41">
        <f>SUM(N8:N12)</f>
        <v>843.0235348083175</v>
      </c>
      <c r="O7" s="38" t="s">
        <v>82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83</v>
      </c>
      <c r="D8" s="48">
        <v>596.3412886656259</v>
      </c>
      <c r="E8" s="48">
        <v>582.9886402618387</v>
      </c>
      <c r="F8" s="48">
        <v>575.3226347035666</v>
      </c>
      <c r="G8" s="48">
        <v>567.6316021882005</v>
      </c>
      <c r="H8" s="48">
        <v>562.257696962161</v>
      </c>
      <c r="I8" s="49"/>
      <c r="J8" s="48">
        <v>559.6737280621485</v>
      </c>
      <c r="K8" s="48">
        <v>543.5764376156447</v>
      </c>
      <c r="L8" s="48">
        <v>525.8083400540294</v>
      </c>
      <c r="M8" s="48">
        <v>505.33961206148547</v>
      </c>
      <c r="N8" s="48">
        <v>481.8503254274211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84</v>
      </c>
      <c r="D9" s="48">
        <v>284.9349851600094</v>
      </c>
      <c r="E9" s="48">
        <v>285.09989530658345</v>
      </c>
      <c r="F9" s="48">
        <v>311.0619621644702</v>
      </c>
      <c r="G9" s="48">
        <v>314.1563652535887</v>
      </c>
      <c r="H9" s="48">
        <v>290.60817618706693</v>
      </c>
      <c r="I9" s="49"/>
      <c r="J9" s="48">
        <v>298.561217907118</v>
      </c>
      <c r="K9" s="48">
        <v>314.61317801730513</v>
      </c>
      <c r="L9" s="48">
        <v>312.2997118719935</v>
      </c>
      <c r="M9" s="48">
        <v>320.6167125390601</v>
      </c>
      <c r="N9" s="48">
        <v>327.2659570619244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85</v>
      </c>
      <c r="D10" s="48">
        <v>45.6893629242245</v>
      </c>
      <c r="E10" s="48">
        <v>47.897481154149624</v>
      </c>
      <c r="F10" s="48">
        <v>48.09584864442372</v>
      </c>
      <c r="G10" s="48">
        <v>47.94669316030064</v>
      </c>
      <c r="H10" s="48">
        <v>42.04598439337354</v>
      </c>
      <c r="I10" s="49"/>
      <c r="J10" s="48">
        <v>34.733197624443484</v>
      </c>
      <c r="K10" s="48">
        <v>32.95171351420261</v>
      </c>
      <c r="L10" s="48">
        <v>34.79232405276222</v>
      </c>
      <c r="M10" s="48">
        <v>33.82833822771972</v>
      </c>
      <c r="N10" s="48">
        <v>27.947906464889204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86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87</v>
      </c>
      <c r="D12" s="55">
        <v>7.240216907008848</v>
      </c>
      <c r="E12" s="55">
        <v>6.87804153230853</v>
      </c>
      <c r="F12" s="55">
        <v>15.130604125025464</v>
      </c>
      <c r="G12" s="55">
        <v>5.2851437386109446</v>
      </c>
      <c r="H12" s="55">
        <v>6.103874507860507</v>
      </c>
      <c r="I12" s="49"/>
      <c r="J12" s="55">
        <v>6.203291505044244</v>
      </c>
      <c r="K12" s="55">
        <v>6.464250735176356</v>
      </c>
      <c r="L12" s="55">
        <v>6.184855317602276</v>
      </c>
      <c r="M12" s="55">
        <v>5.18800019064544</v>
      </c>
      <c r="N12" s="55">
        <v>5.95934585408286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88</v>
      </c>
      <c r="B13" s="59"/>
      <c r="C13" s="51"/>
      <c r="D13" s="41">
        <v>117.47333881046623</v>
      </c>
      <c r="E13" s="41">
        <v>110.58473083290558</v>
      </c>
      <c r="F13" s="41">
        <v>108.17957622689879</v>
      </c>
      <c r="G13" s="41">
        <v>92.44168019691062</v>
      </c>
      <c r="H13" s="41">
        <v>107.75892541903892</v>
      </c>
      <c r="I13" s="42"/>
      <c r="J13" s="41">
        <v>127.18578200080066</v>
      </c>
      <c r="K13" s="41">
        <v>118.02476855248308</v>
      </c>
      <c r="L13" s="41">
        <v>123.7849721589057</v>
      </c>
      <c r="M13" s="41">
        <v>127.4455322719157</v>
      </c>
      <c r="N13" s="41">
        <v>114.30816910769022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89</v>
      </c>
      <c r="D14" s="48">
        <v>8.183181614894234</v>
      </c>
      <c r="E14" s="48">
        <v>7.466272749583628</v>
      </c>
      <c r="F14" s="48">
        <v>7.164001664716847</v>
      </c>
      <c r="G14" s="48">
        <v>7.667995988705456</v>
      </c>
      <c r="H14" s="48">
        <v>7.8937597801732835</v>
      </c>
      <c r="I14" s="49"/>
      <c r="J14" s="48">
        <v>7.996608202280122</v>
      </c>
      <c r="K14" s="48">
        <v>7.139279543472693</v>
      </c>
      <c r="L14" s="48">
        <v>8.273321210355654</v>
      </c>
      <c r="M14" s="48">
        <v>7.40822694601237</v>
      </c>
      <c r="N14" s="48">
        <v>7.03606536024832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90</v>
      </c>
      <c r="D15" s="48">
        <v>88.0558381932967</v>
      </c>
      <c r="E15" s="48">
        <v>80.77786730669061</v>
      </c>
      <c r="F15" s="48">
        <v>79.04029509753528</v>
      </c>
      <c r="G15" s="48">
        <v>67.11845374603303</v>
      </c>
      <c r="H15" s="48">
        <v>82.20013861347425</v>
      </c>
      <c r="I15" s="49"/>
      <c r="J15" s="48">
        <v>97.14417500061008</v>
      </c>
      <c r="K15" s="48">
        <v>89.24219096377648</v>
      </c>
      <c r="L15" s="48">
        <v>93.07096735855818</v>
      </c>
      <c r="M15" s="48">
        <v>97.52204493087817</v>
      </c>
      <c r="N15" s="48">
        <v>86.08752059914336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91</v>
      </c>
      <c r="D16" s="48">
        <v>20.520777544266924</v>
      </c>
      <c r="E16" s="48">
        <v>22.154144532416165</v>
      </c>
      <c r="F16" s="48">
        <v>21.651257847699437</v>
      </c>
      <c r="G16" s="48">
        <v>17.523432561309683</v>
      </c>
      <c r="H16" s="48">
        <v>17.466317985417344</v>
      </c>
      <c r="I16" s="49"/>
      <c r="J16" s="48">
        <v>21.81989721979844</v>
      </c>
      <c r="K16" s="48">
        <v>21.64329804523391</v>
      </c>
      <c r="L16" s="48">
        <v>22.44068358999186</v>
      </c>
      <c r="M16" s="48">
        <v>22.515260395025155</v>
      </c>
      <c r="N16" s="48">
        <v>21.18458314829854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92</v>
      </c>
      <c r="D17" s="55">
        <v>0.7135414580083738</v>
      </c>
      <c r="E17" s="55">
        <v>0.18644624421516937</v>
      </c>
      <c r="F17" s="55">
        <v>0.32402161694721554</v>
      </c>
      <c r="G17" s="55">
        <v>0.1317979008624732</v>
      </c>
      <c r="H17" s="55">
        <v>0.19870903997403902</v>
      </c>
      <c r="I17" s="49"/>
      <c r="J17" s="55">
        <v>0.22510157811202602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93</v>
      </c>
      <c r="B18" s="59"/>
      <c r="C18" s="51"/>
      <c r="D18" s="41">
        <v>262.86125097011774</v>
      </c>
      <c r="E18" s="41">
        <v>256.3840820220028</v>
      </c>
      <c r="F18" s="41">
        <v>254.35467652059722</v>
      </c>
      <c r="G18" s="41">
        <v>248.15466829162065</v>
      </c>
      <c r="H18" s="41">
        <v>251.7752889559208</v>
      </c>
      <c r="I18" s="42"/>
      <c r="J18" s="41">
        <v>247.61396743579536</v>
      </c>
      <c r="K18" s="41">
        <v>248.52902076636943</v>
      </c>
      <c r="L18" s="41">
        <v>254.16011574157673</v>
      </c>
      <c r="M18" s="41">
        <v>289.1536682390968</v>
      </c>
      <c r="N18" s="41">
        <v>260.23173194015953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94</v>
      </c>
      <c r="D19" s="48">
        <v>259.21123787171456</v>
      </c>
      <c r="E19" s="48">
        <v>252.79243862497648</v>
      </c>
      <c r="F19" s="48">
        <v>251.61242553081402</v>
      </c>
      <c r="G19" s="48">
        <v>245.4493728219992</v>
      </c>
      <c r="H19" s="48">
        <v>248.62524704368235</v>
      </c>
      <c r="I19" s="49"/>
      <c r="J19" s="48">
        <v>245.10400914858872</v>
      </c>
      <c r="K19" s="48">
        <v>246.4159448294196</v>
      </c>
      <c r="L19" s="48">
        <v>250.887923543178</v>
      </c>
      <c r="M19" s="48">
        <v>285.5259462120052</v>
      </c>
      <c r="N19" s="48">
        <v>258.52947675891306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95</v>
      </c>
      <c r="D20" s="55">
        <v>3.6500130984031984</v>
      </c>
      <c r="E20" s="55">
        <v>3.5916433970263593</v>
      </c>
      <c r="F20" s="55">
        <v>2.7422509897832033</v>
      </c>
      <c r="G20" s="55">
        <v>2.705295469621456</v>
      </c>
      <c r="H20" s="55">
        <v>3.150041912238449</v>
      </c>
      <c r="I20" s="49"/>
      <c r="J20" s="55">
        <v>2.5099582872066355</v>
      </c>
      <c r="K20" s="55">
        <v>2.113075936949838</v>
      </c>
      <c r="L20" s="55">
        <v>3.2721921983987388</v>
      </c>
      <c r="M20" s="55">
        <v>3.627722027091635</v>
      </c>
      <c r="N20" s="55">
        <v>1.7022551812464974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96</v>
      </c>
      <c r="B21" s="59"/>
      <c r="C21" s="51"/>
      <c r="D21" s="41">
        <v>251.64007593640406</v>
      </c>
      <c r="E21" s="41">
        <v>250.91265207990375</v>
      </c>
      <c r="F21" s="41">
        <v>262.12649103596016</v>
      </c>
      <c r="G21" s="41">
        <v>271.4960522198024</v>
      </c>
      <c r="H21" s="41">
        <v>271.4480291959342</v>
      </c>
      <c r="I21" s="42"/>
      <c r="J21" s="41">
        <v>275.0439391151076</v>
      </c>
      <c r="K21" s="41">
        <v>220.0635491095428</v>
      </c>
      <c r="L21" s="41">
        <v>224.82190514355335</v>
      </c>
      <c r="M21" s="41">
        <v>230.8782070388531</v>
      </c>
      <c r="N21" s="41">
        <v>212.36083967671152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97</v>
      </c>
      <c r="D22" s="48">
        <v>168.3981695847117</v>
      </c>
      <c r="E22" s="48">
        <v>170.7641671704155</v>
      </c>
      <c r="F22" s="48">
        <v>175.49259867527041</v>
      </c>
      <c r="G22" s="48">
        <v>188.71106833773183</v>
      </c>
      <c r="H22" s="48">
        <v>186.65332024037116</v>
      </c>
      <c r="I22" s="49"/>
      <c r="J22" s="48">
        <v>181.7953351950629</v>
      </c>
      <c r="K22" s="48">
        <v>140.72747886191476</v>
      </c>
      <c r="L22" s="48">
        <v>142.4814734980824</v>
      </c>
      <c r="M22" s="48">
        <v>145.75020952988547</v>
      </c>
      <c r="N22" s="48">
        <v>141.29078679975615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98</v>
      </c>
      <c r="D23" s="48">
        <v>21.248216132419895</v>
      </c>
      <c r="E23" s="48">
        <v>21.835177021230884</v>
      </c>
      <c r="F23" s="48">
        <v>22.898766146769603</v>
      </c>
      <c r="G23" s="48">
        <v>26.29570565529343</v>
      </c>
      <c r="H23" s="48">
        <v>22.287567591295467</v>
      </c>
      <c r="I23" s="49"/>
      <c r="J23" s="48">
        <v>23.39363540393603</v>
      </c>
      <c r="K23" s="48">
        <v>18.75623682161357</v>
      </c>
      <c r="L23" s="48">
        <v>18.550426368598295</v>
      </c>
      <c r="M23" s="48">
        <v>21.636402109337087</v>
      </c>
      <c r="N23" s="48">
        <v>15.37061565717542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99</v>
      </c>
      <c r="D24" s="48">
        <v>4.364550723542707</v>
      </c>
      <c r="E24" s="48">
        <v>4.332781813630755</v>
      </c>
      <c r="F24" s="48">
        <v>5.163243928011362</v>
      </c>
      <c r="G24" s="48">
        <v>4.915529817115569</v>
      </c>
      <c r="H24" s="48">
        <v>4.5110208165882675</v>
      </c>
      <c r="I24" s="49"/>
      <c r="J24" s="48">
        <v>4.7360592171983384</v>
      </c>
      <c r="K24" s="48">
        <v>4.221838139747989</v>
      </c>
      <c r="L24" s="48">
        <v>4.621715822545607</v>
      </c>
      <c r="M24" s="48">
        <v>4.811807413862568</v>
      </c>
      <c r="N24" s="48">
        <v>4.489288596717766</v>
      </c>
      <c r="O24" s="50"/>
      <c r="P24" s="46" t="s">
        <v>5</v>
      </c>
      <c r="Q24" s="51" t="s">
        <v>100</v>
      </c>
      <c r="R24" s="29"/>
    </row>
    <row r="25" spans="1:18" s="16" customFormat="1" ht="10.5" customHeight="1">
      <c r="A25" s="52"/>
      <c r="B25" s="53" t="s">
        <v>7</v>
      </c>
      <c r="C25" s="54" t="s">
        <v>87</v>
      </c>
      <c r="D25" s="55">
        <v>57.62913949572976</v>
      </c>
      <c r="E25" s="55">
        <v>53.98052607462659</v>
      </c>
      <c r="F25" s="55">
        <v>58.5718822859088</v>
      </c>
      <c r="G25" s="55">
        <v>51.57374840966158</v>
      </c>
      <c r="H25" s="55">
        <v>57.99612054767933</v>
      </c>
      <c r="I25" s="49"/>
      <c r="J25" s="55">
        <v>65.11890929891031</v>
      </c>
      <c r="K25" s="55">
        <v>56.35799528626648</v>
      </c>
      <c r="L25" s="55">
        <v>59.16828945432704</v>
      </c>
      <c r="M25" s="55">
        <v>58.67978798576797</v>
      </c>
      <c r="N25" s="55">
        <v>51.210148623062196</v>
      </c>
      <c r="O25" s="56" t="s">
        <v>101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102</v>
      </c>
      <c r="B26" s="59"/>
      <c r="C26" s="51"/>
      <c r="D26" s="41">
        <v>76.03706997795551</v>
      </c>
      <c r="E26" s="41">
        <v>77.18645881067185</v>
      </c>
      <c r="F26" s="41">
        <v>72.42114443830272</v>
      </c>
      <c r="G26" s="41">
        <v>81.13206903623295</v>
      </c>
      <c r="H26" s="41">
        <v>86.65458770053641</v>
      </c>
      <c r="I26" s="42"/>
      <c r="J26" s="41">
        <v>87.33896786450637</v>
      </c>
      <c r="K26" s="41">
        <v>82.81208317370728</v>
      </c>
      <c r="L26" s="41">
        <v>95.92063270665409</v>
      </c>
      <c r="M26" s="41">
        <v>93.11517452833684</v>
      </c>
      <c r="N26" s="41">
        <v>91.23216007550708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103</v>
      </c>
      <c r="D27" s="48">
        <v>12.247724566784468</v>
      </c>
      <c r="E27" s="48">
        <v>11.790045808023372</v>
      </c>
      <c r="F27" s="48">
        <v>12.172417282176552</v>
      </c>
      <c r="G27" s="48">
        <v>12.665764830105879</v>
      </c>
      <c r="H27" s="48">
        <v>14.660395479013031</v>
      </c>
      <c r="I27" s="49"/>
      <c r="J27" s="48">
        <v>14.523234885651311</v>
      </c>
      <c r="K27" s="48">
        <v>14.339359207383355</v>
      </c>
      <c r="L27" s="48">
        <v>18.957486454752807</v>
      </c>
      <c r="M27" s="48">
        <v>16.861032296100905</v>
      </c>
      <c r="N27" s="48">
        <v>15.152964965736151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104</v>
      </c>
      <c r="D28" s="48">
        <v>8.3746538120798</v>
      </c>
      <c r="E28" s="48">
        <v>8.59502680969675</v>
      </c>
      <c r="F28" s="48">
        <v>8.317914082094438</v>
      </c>
      <c r="G28" s="48">
        <v>8.958786232796088</v>
      </c>
      <c r="H28" s="48">
        <v>10.253014721583291</v>
      </c>
      <c r="I28" s="49"/>
      <c r="J28" s="48">
        <v>9.421552246651562</v>
      </c>
      <c r="K28" s="48">
        <v>8.642868617170393</v>
      </c>
      <c r="L28" s="48">
        <v>11.320909503040665</v>
      </c>
      <c r="M28" s="48">
        <v>9.65017550472456</v>
      </c>
      <c r="N28" s="48">
        <v>9.251122612939577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105</v>
      </c>
      <c r="D29" s="48">
        <v>31.824389896102776</v>
      </c>
      <c r="E29" s="48">
        <v>30.841971234385998</v>
      </c>
      <c r="F29" s="48">
        <v>26.369941883411215</v>
      </c>
      <c r="G29" s="48">
        <v>29.905186130767934</v>
      </c>
      <c r="H29" s="48">
        <v>30.801777133412447</v>
      </c>
      <c r="I29" s="49"/>
      <c r="J29" s="48">
        <v>29.341391904643103</v>
      </c>
      <c r="K29" s="48">
        <v>27.806046381941837</v>
      </c>
      <c r="L29" s="48">
        <v>29.923360045474258</v>
      </c>
      <c r="M29" s="48">
        <v>30.657013712465726</v>
      </c>
      <c r="N29" s="48">
        <v>30.57277889702366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106</v>
      </c>
      <c r="D30" s="48">
        <v>23.07094780705163</v>
      </c>
      <c r="E30" s="48">
        <v>25.38675853593967</v>
      </c>
      <c r="F30" s="48">
        <v>25.045490148857496</v>
      </c>
      <c r="G30" s="48">
        <v>29.074384727704526</v>
      </c>
      <c r="H30" s="48">
        <v>30.35953939005614</v>
      </c>
      <c r="I30" s="49"/>
      <c r="J30" s="48">
        <v>33.440348198173446</v>
      </c>
      <c r="K30" s="48">
        <v>31.517603252443923</v>
      </c>
      <c r="L30" s="48">
        <v>35.236673541032</v>
      </c>
      <c r="M30" s="48">
        <v>35.45555657771509</v>
      </c>
      <c r="N30" s="48">
        <v>35.7494092536252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107</v>
      </c>
      <c r="D31" s="55">
        <v>0.5193538959368394</v>
      </c>
      <c r="E31" s="55">
        <v>0.5726564226260573</v>
      </c>
      <c r="F31" s="55">
        <v>0.5153810417630241</v>
      </c>
      <c r="G31" s="55">
        <v>0.5279471148585176</v>
      </c>
      <c r="H31" s="55">
        <v>0.5798609764715005</v>
      </c>
      <c r="I31" s="49"/>
      <c r="J31" s="55">
        <v>0.6124406293869544</v>
      </c>
      <c r="K31" s="55">
        <v>0.5062057147677803</v>
      </c>
      <c r="L31" s="55">
        <v>0.4822031623543559</v>
      </c>
      <c r="M31" s="55">
        <v>0.4913964373305496</v>
      </c>
      <c r="N31" s="55">
        <v>0.5058843461825014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108</v>
      </c>
      <c r="B32" s="59"/>
      <c r="C32" s="51"/>
      <c r="D32" s="41">
        <v>123.91017648979638</v>
      </c>
      <c r="E32" s="41">
        <v>141.22180079797593</v>
      </c>
      <c r="F32" s="41">
        <v>134.21588882342107</v>
      </c>
      <c r="G32" s="41">
        <v>135.24828741394262</v>
      </c>
      <c r="H32" s="41">
        <v>132.81651187379435</v>
      </c>
      <c r="I32" s="42"/>
      <c r="J32" s="41">
        <v>147.54795534490472</v>
      </c>
      <c r="K32" s="41">
        <v>129.5529284504134</v>
      </c>
      <c r="L32" s="41">
        <v>143.1318003686175</v>
      </c>
      <c r="M32" s="41">
        <v>130.37640741015025</v>
      </c>
      <c r="N32" s="41">
        <v>129.3862758521481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109</v>
      </c>
      <c r="D33" s="48">
        <v>8.061760830172771</v>
      </c>
      <c r="E33" s="48">
        <v>9.793247764135128</v>
      </c>
      <c r="F33" s="48">
        <v>8.582687375023374</v>
      </c>
      <c r="G33" s="48">
        <v>8.656916665588714</v>
      </c>
      <c r="H33" s="48">
        <v>5.815708119051074</v>
      </c>
      <c r="I33" s="49"/>
      <c r="J33" s="48">
        <v>10.847218763801353</v>
      </c>
      <c r="K33" s="48">
        <v>10.197264197662676</v>
      </c>
      <c r="L33" s="48">
        <v>10.669539452254057</v>
      </c>
      <c r="M33" s="48">
        <v>9.795265789496533</v>
      </c>
      <c r="N33" s="48">
        <v>11.2005528917388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110</v>
      </c>
      <c r="D34" s="48">
        <v>6.9308613115573845</v>
      </c>
      <c r="E34" s="48">
        <v>8.514227977151922</v>
      </c>
      <c r="F34" s="48">
        <v>7.770529542813067</v>
      </c>
      <c r="G34" s="48">
        <v>8.018136436943024</v>
      </c>
      <c r="H34" s="48">
        <v>8.481247114878032</v>
      </c>
      <c r="I34" s="49"/>
      <c r="J34" s="48">
        <v>9.128165678682386</v>
      </c>
      <c r="K34" s="48">
        <v>8.956378152960113</v>
      </c>
      <c r="L34" s="48">
        <v>10.07577412466902</v>
      </c>
      <c r="M34" s="48">
        <v>9.951804196961593</v>
      </c>
      <c r="N34" s="48">
        <v>10.59443564623028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111</v>
      </c>
      <c r="D35" s="48">
        <v>19.57583449937719</v>
      </c>
      <c r="E35" s="48">
        <v>18.695946036911543</v>
      </c>
      <c r="F35" s="48">
        <v>17.68922605635989</v>
      </c>
      <c r="G35" s="48">
        <v>17.70919470001567</v>
      </c>
      <c r="H35" s="48">
        <v>16.71105854546573</v>
      </c>
      <c r="I35" s="49"/>
      <c r="J35" s="48">
        <v>18.318767897760495</v>
      </c>
      <c r="K35" s="48">
        <v>17.953474763803744</v>
      </c>
      <c r="L35" s="48">
        <v>17.62108676194128</v>
      </c>
      <c r="M35" s="48">
        <v>15.857126263585808</v>
      </c>
      <c r="N35" s="48">
        <v>15.266856834250099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112</v>
      </c>
      <c r="D36" s="48">
        <v>10.66542777115311</v>
      </c>
      <c r="E36" s="48">
        <v>11.123465711891654</v>
      </c>
      <c r="F36" s="48">
        <v>9.219697851442808</v>
      </c>
      <c r="G36" s="48">
        <v>9.745435933504467</v>
      </c>
      <c r="H36" s="48">
        <v>10.46160696792949</v>
      </c>
      <c r="I36" s="49"/>
      <c r="J36" s="48">
        <v>9.888676337429095</v>
      </c>
      <c r="K36" s="48">
        <v>9.700262018286084</v>
      </c>
      <c r="L36" s="48">
        <v>10.961028599888758</v>
      </c>
      <c r="M36" s="48">
        <v>9.907285121812032</v>
      </c>
      <c r="N36" s="48">
        <v>9.067975837037928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87</v>
      </c>
      <c r="D37" s="55">
        <v>78.67629207753592</v>
      </c>
      <c r="E37" s="55">
        <v>93.09491330788568</v>
      </c>
      <c r="F37" s="55">
        <v>90.95374799778192</v>
      </c>
      <c r="G37" s="55">
        <v>91.11860367789075</v>
      </c>
      <c r="H37" s="55">
        <v>91.34689112647004</v>
      </c>
      <c r="I37" s="49"/>
      <c r="J37" s="55">
        <v>99.36512666723141</v>
      </c>
      <c r="K37" s="55">
        <v>82.74554931770079</v>
      </c>
      <c r="L37" s="55">
        <v>93.80437142986437</v>
      </c>
      <c r="M37" s="55">
        <v>84.8649260382943</v>
      </c>
      <c r="N37" s="55">
        <v>83.25645464289097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113</v>
      </c>
      <c r="B38" s="59"/>
      <c r="C38" s="51"/>
      <c r="D38" s="41">
        <v>324.20149487528926</v>
      </c>
      <c r="E38" s="41">
        <v>339.8979242138883</v>
      </c>
      <c r="F38" s="41">
        <v>349.05275808621207</v>
      </c>
      <c r="G38" s="41">
        <v>351.1871103882729</v>
      </c>
      <c r="H38" s="41">
        <v>362.1118792537432</v>
      </c>
      <c r="I38" s="42"/>
      <c r="J38" s="41">
        <v>372.1282339641079</v>
      </c>
      <c r="K38" s="41">
        <v>379.723643820927</v>
      </c>
      <c r="L38" s="41">
        <v>373.8148401958553</v>
      </c>
      <c r="M38" s="41">
        <v>377.9098369367784</v>
      </c>
      <c r="N38" s="41">
        <v>368.05689168452597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114</v>
      </c>
      <c r="D39" s="48">
        <v>191.54480997998542</v>
      </c>
      <c r="E39" s="48">
        <v>196.49529105382985</v>
      </c>
      <c r="F39" s="48">
        <v>200.00599095974903</v>
      </c>
      <c r="G39" s="48">
        <v>197.03713219786007</v>
      </c>
      <c r="H39" s="48">
        <v>202.23424073162107</v>
      </c>
      <c r="I39" s="49"/>
      <c r="J39" s="48">
        <v>193.48458425880813</v>
      </c>
      <c r="K39" s="48">
        <v>203.79610494042666</v>
      </c>
      <c r="L39" s="48">
        <v>192.05953657097504</v>
      </c>
      <c r="M39" s="48">
        <v>201.0950233434351</v>
      </c>
      <c r="N39" s="48">
        <v>200.65876453563808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115</v>
      </c>
      <c r="D40" s="48">
        <v>15.55463442143275</v>
      </c>
      <c r="E40" s="48">
        <v>15.214925677050847</v>
      </c>
      <c r="F40" s="48">
        <v>16.60788281104875</v>
      </c>
      <c r="G40" s="48">
        <v>17.651169449736585</v>
      </c>
      <c r="H40" s="48">
        <v>15.632341109745486</v>
      </c>
      <c r="I40" s="49"/>
      <c r="J40" s="48">
        <v>19.219951656049357</v>
      </c>
      <c r="K40" s="48">
        <v>18.411129257779294</v>
      </c>
      <c r="L40" s="48">
        <v>20.95644406430811</v>
      </c>
      <c r="M40" s="48">
        <v>18.437509898329843</v>
      </c>
      <c r="N40" s="48">
        <v>17.282515881122432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116</v>
      </c>
      <c r="D41" s="48">
        <v>2.5421198161922582</v>
      </c>
      <c r="E41" s="48">
        <v>2.560477125556184</v>
      </c>
      <c r="F41" s="48">
        <v>3.653525294399742</v>
      </c>
      <c r="G41" s="48">
        <v>3.0902432697470212</v>
      </c>
      <c r="H41" s="48">
        <v>3.2868936178357075</v>
      </c>
      <c r="I41" s="49"/>
      <c r="J41" s="48">
        <v>3.865884634857305</v>
      </c>
      <c r="K41" s="48">
        <v>3.7266448311829707</v>
      </c>
      <c r="L41" s="48">
        <v>4.059545945572348</v>
      </c>
      <c r="M41" s="48">
        <v>3.796185102973841</v>
      </c>
      <c r="N41" s="48">
        <v>3.7428384721581995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117</v>
      </c>
      <c r="D42" s="48">
        <v>114.5003435718244</v>
      </c>
      <c r="E42" s="48">
        <v>125.57795843702313</v>
      </c>
      <c r="F42" s="48">
        <v>128.7381254434135</v>
      </c>
      <c r="G42" s="48">
        <v>133.37001076739597</v>
      </c>
      <c r="H42" s="48">
        <v>140.9085991836782</v>
      </c>
      <c r="I42" s="49"/>
      <c r="J42" s="48">
        <v>155.47341421049464</v>
      </c>
      <c r="K42" s="48">
        <v>153.4061052190007</v>
      </c>
      <c r="L42" s="48">
        <v>155.92135912112872</v>
      </c>
      <c r="M42" s="48">
        <v>153.71430042449137</v>
      </c>
      <c r="N42" s="48">
        <v>145.51438518984634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118</v>
      </c>
      <c r="D43" s="55">
        <v>0.05958708585438584</v>
      </c>
      <c r="E43" s="55">
        <v>0.049271920428261035</v>
      </c>
      <c r="F43" s="55">
        <v>0.04723357760104175</v>
      </c>
      <c r="G43" s="55">
        <v>0.03855470353324164</v>
      </c>
      <c r="H43" s="55">
        <v>0.04980461086271265</v>
      </c>
      <c r="I43" s="49"/>
      <c r="J43" s="55">
        <v>0.0843992038984942</v>
      </c>
      <c r="K43" s="55">
        <v>0.38365957253739214</v>
      </c>
      <c r="L43" s="55">
        <v>0.8179544938711025</v>
      </c>
      <c r="M43" s="55">
        <v>0.8668181675482906</v>
      </c>
      <c r="N43" s="55">
        <v>0.8583876057609064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2" t="s">
        <v>119</v>
      </c>
      <c r="B44" s="63"/>
      <c r="C44" s="64"/>
      <c r="D44" s="65">
        <v>47.844703863478884</v>
      </c>
      <c r="E44" s="65">
        <v>49.87293623238815</v>
      </c>
      <c r="F44" s="65">
        <v>52.21834481114167</v>
      </c>
      <c r="G44" s="65">
        <v>56.912309490062</v>
      </c>
      <c r="H44" s="65">
        <v>61.33277263308302</v>
      </c>
      <c r="I44" s="42"/>
      <c r="J44" s="65">
        <v>67.73313916530438</v>
      </c>
      <c r="K44" s="65">
        <v>67.40768822058087</v>
      </c>
      <c r="L44" s="65">
        <v>67.4620112518133</v>
      </c>
      <c r="M44" s="65">
        <v>66.61182243796851</v>
      </c>
      <c r="N44" s="65">
        <v>66.70339956230931</v>
      </c>
      <c r="O44" s="66" t="s">
        <v>37</v>
      </c>
      <c r="P44" s="67"/>
      <c r="Q44" s="68"/>
      <c r="R44" s="29"/>
    </row>
    <row r="45" spans="1:18" s="16" customFormat="1" ht="10.5" customHeight="1">
      <c r="A45" s="58" t="s">
        <v>120</v>
      </c>
      <c r="B45" s="59"/>
      <c r="C45" s="51"/>
      <c r="D45" s="41">
        <v>86.82793379079584</v>
      </c>
      <c r="E45" s="41">
        <v>93.48974409266219</v>
      </c>
      <c r="F45" s="41">
        <v>78.53807531999645</v>
      </c>
      <c r="G45" s="41">
        <v>77.28150155530248</v>
      </c>
      <c r="H45" s="41">
        <v>77.39431248244671</v>
      </c>
      <c r="I45" s="42"/>
      <c r="J45" s="41">
        <v>82.78395911869374</v>
      </c>
      <c r="K45" s="41">
        <v>73.17120246886229</v>
      </c>
      <c r="L45" s="41">
        <v>79.84407428392576</v>
      </c>
      <c r="M45" s="41">
        <v>72.81257933364087</v>
      </c>
      <c r="N45" s="41">
        <v>68.573420802821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121</v>
      </c>
      <c r="D46" s="48">
        <v>58.91141353049951</v>
      </c>
      <c r="E46" s="48">
        <v>64.32998639353283</v>
      </c>
      <c r="F46" s="48">
        <v>51.345391075488635</v>
      </c>
      <c r="G46" s="48">
        <v>48.989218082024955</v>
      </c>
      <c r="H46" s="48">
        <v>50.83449642213619</v>
      </c>
      <c r="I46" s="49"/>
      <c r="J46" s="48">
        <v>49.59805147290479</v>
      </c>
      <c r="K46" s="48">
        <v>49.36526146193659</v>
      </c>
      <c r="L46" s="48">
        <v>51.75995167048363</v>
      </c>
      <c r="M46" s="48">
        <v>46.070046317281204</v>
      </c>
      <c r="N46" s="48">
        <v>50.019016638126</v>
      </c>
      <c r="O46" s="50"/>
      <c r="P46" s="46" t="s">
        <v>1</v>
      </c>
      <c r="Q46" s="69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122</v>
      </c>
      <c r="D47" s="48">
        <v>3.644585493676693</v>
      </c>
      <c r="E47" s="48">
        <v>3.275512602014328</v>
      </c>
      <c r="F47" s="48">
        <v>3.7698820735190393</v>
      </c>
      <c r="G47" s="48">
        <v>4.963325720116685</v>
      </c>
      <c r="H47" s="48">
        <v>5.04449941732565</v>
      </c>
      <c r="I47" s="49"/>
      <c r="J47" s="48">
        <v>5.193548196721767</v>
      </c>
      <c r="K47" s="48">
        <v>4.0104479959341575</v>
      </c>
      <c r="L47" s="48">
        <v>3.915713319918504</v>
      </c>
      <c r="M47" s="48">
        <v>4.429103824979878</v>
      </c>
      <c r="N47" s="48">
        <v>3.4782715161761266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123</v>
      </c>
      <c r="D48" s="48">
        <v>9.462765338362853</v>
      </c>
      <c r="E48" s="48">
        <v>11.072011439449025</v>
      </c>
      <c r="F48" s="48">
        <v>8.412366359515072</v>
      </c>
      <c r="G48" s="48">
        <v>8.917042544383092</v>
      </c>
      <c r="H48" s="48">
        <v>7.795528563189898</v>
      </c>
      <c r="I48" s="49"/>
      <c r="J48" s="48">
        <v>13.958184910794524</v>
      </c>
      <c r="K48" s="48">
        <v>10.39313241092246</v>
      </c>
      <c r="L48" s="48">
        <v>14.96245409749042</v>
      </c>
      <c r="M48" s="48">
        <v>13.944703337200657</v>
      </c>
      <c r="N48" s="48">
        <v>7.224011554088002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124</v>
      </c>
      <c r="D49" s="48">
        <v>5.14816472469017</v>
      </c>
      <c r="E49" s="48">
        <v>5.198211175319894</v>
      </c>
      <c r="F49" s="48">
        <v>4.9572864505986445</v>
      </c>
      <c r="G49" s="48">
        <v>5.039795181568111</v>
      </c>
      <c r="H49" s="48">
        <v>5.081968044910829</v>
      </c>
      <c r="I49" s="49"/>
      <c r="J49" s="48">
        <v>5.599856971721846</v>
      </c>
      <c r="K49" s="48">
        <v>4.656022518551488</v>
      </c>
      <c r="L49" s="48">
        <v>4.540474521669072</v>
      </c>
      <c r="M49" s="48">
        <v>4.895290594544428</v>
      </c>
      <c r="N49" s="48">
        <v>4.048772984817991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92</v>
      </c>
      <c r="D50" s="48">
        <v>0.2654699313285389</v>
      </c>
      <c r="E50" s="48">
        <v>0.21631235663976925</v>
      </c>
      <c r="F50" s="48">
        <v>0.18243703721734195</v>
      </c>
      <c r="G50" s="48">
        <v>0.22130275421326584</v>
      </c>
      <c r="H50" s="48">
        <v>0.23052441909786203</v>
      </c>
      <c r="I50" s="49"/>
      <c r="J50" s="48">
        <v>0.42043809277340904</v>
      </c>
      <c r="K50" s="48">
        <v>0.5410967293620204</v>
      </c>
      <c r="L50" s="48">
        <v>0.6600075578697805</v>
      </c>
      <c r="M50" s="48">
        <v>0.5270035202525503</v>
      </c>
      <c r="N50" s="48">
        <v>0.5790304504390954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125</v>
      </c>
      <c r="D51" s="55">
        <v>9.39553477223806</v>
      </c>
      <c r="E51" s="55">
        <v>9.397710125706325</v>
      </c>
      <c r="F51" s="55">
        <v>9.870712323657708</v>
      </c>
      <c r="G51" s="55">
        <v>9.15081727299636</v>
      </c>
      <c r="H51" s="55">
        <v>8.407295615786277</v>
      </c>
      <c r="I51" s="49"/>
      <c r="J51" s="55">
        <v>8.013879473777408</v>
      </c>
      <c r="K51" s="55">
        <v>4.20524135215557</v>
      </c>
      <c r="L51" s="55">
        <v>4.005473116494378</v>
      </c>
      <c r="M51" s="55">
        <v>2.946431739382144</v>
      </c>
      <c r="N51" s="55">
        <v>3.2243176591737948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126</v>
      </c>
      <c r="B52" s="70"/>
      <c r="C52" s="61"/>
      <c r="D52" s="41">
        <v>83.5250395324441</v>
      </c>
      <c r="E52" s="41">
        <v>89.47271396682716</v>
      </c>
      <c r="F52" s="41">
        <v>95.39129545449131</v>
      </c>
      <c r="G52" s="41">
        <v>97.90532213182757</v>
      </c>
      <c r="H52" s="41">
        <v>95.99478200286579</v>
      </c>
      <c r="I52" s="42"/>
      <c r="J52" s="41">
        <v>97.86237746112339</v>
      </c>
      <c r="K52" s="41">
        <v>94.23304318357332</v>
      </c>
      <c r="L52" s="41">
        <v>93.18180730799973</v>
      </c>
      <c r="M52" s="41">
        <v>92.3263098092779</v>
      </c>
      <c r="N52" s="41">
        <v>89.84783603371594</v>
      </c>
      <c r="O52" s="60" t="s">
        <v>45</v>
      </c>
      <c r="P52" s="70"/>
      <c r="Q52" s="61"/>
      <c r="R52" s="29"/>
    </row>
    <row r="53" spans="1:18" s="16" customFormat="1" ht="10.5" customHeight="1">
      <c r="A53" s="71"/>
      <c r="B53" s="46" t="s">
        <v>1</v>
      </c>
      <c r="C53" s="47" t="s">
        <v>127</v>
      </c>
      <c r="D53" s="48">
        <v>20.742483661542767</v>
      </c>
      <c r="E53" s="48">
        <v>23.38535497460531</v>
      </c>
      <c r="F53" s="48">
        <v>24.47053036278113</v>
      </c>
      <c r="G53" s="48">
        <v>27.136800740509855</v>
      </c>
      <c r="H53" s="48">
        <v>26.987707663007733</v>
      </c>
      <c r="I53" s="49"/>
      <c r="J53" s="48">
        <v>28.105106401986188</v>
      </c>
      <c r="K53" s="48">
        <v>28.449726048985863</v>
      </c>
      <c r="L53" s="48">
        <v>28.22181827994021</v>
      </c>
      <c r="M53" s="48">
        <v>29.344895024368363</v>
      </c>
      <c r="N53" s="48">
        <v>27.995846583370312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1"/>
      <c r="B54" s="46" t="s">
        <v>3</v>
      </c>
      <c r="C54" s="47" t="s">
        <v>128</v>
      </c>
      <c r="D54" s="48">
        <v>56.077542993520154</v>
      </c>
      <c r="E54" s="48">
        <v>58.66620650299317</v>
      </c>
      <c r="F54" s="48">
        <v>63.04765889231518</v>
      </c>
      <c r="G54" s="48">
        <v>60.80386112363261</v>
      </c>
      <c r="H54" s="48">
        <v>57.48898475565659</v>
      </c>
      <c r="I54" s="49"/>
      <c r="J54" s="48">
        <v>60.492130519781234</v>
      </c>
      <c r="K54" s="48">
        <v>57.16593124274878</v>
      </c>
      <c r="L54" s="48">
        <v>57.427163998584504</v>
      </c>
      <c r="M54" s="48">
        <v>55.024882129122325</v>
      </c>
      <c r="N54" s="48">
        <v>53.993542689954765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2"/>
      <c r="B55" s="53" t="s">
        <v>5</v>
      </c>
      <c r="C55" s="54" t="s">
        <v>118</v>
      </c>
      <c r="D55" s="73">
        <v>6.705012877381173</v>
      </c>
      <c r="E55" s="55">
        <v>7.42115248922867</v>
      </c>
      <c r="F55" s="55">
        <v>7.8731061993950116</v>
      </c>
      <c r="G55" s="55">
        <v>9.96466026768511</v>
      </c>
      <c r="H55" s="55">
        <v>11.518089584201464</v>
      </c>
      <c r="I55" s="49"/>
      <c r="J55" s="55">
        <v>9.265140539355972</v>
      </c>
      <c r="K55" s="55">
        <v>8.617385891838671</v>
      </c>
      <c r="L55" s="55">
        <v>7.532825029475021</v>
      </c>
      <c r="M55" s="55">
        <v>7.9565326557872105</v>
      </c>
      <c r="N55" s="74">
        <v>7.858446760390866</v>
      </c>
      <c r="O55" s="56"/>
      <c r="P55" s="53" t="s">
        <v>5</v>
      </c>
      <c r="Q55" s="57" t="s">
        <v>10</v>
      </c>
      <c r="R55" s="29"/>
    </row>
    <row r="56" spans="1:18" s="16" customFormat="1" ht="10.5" customHeight="1">
      <c r="A56" s="60" t="s">
        <v>129</v>
      </c>
      <c r="B56" s="70"/>
      <c r="C56" s="61"/>
      <c r="D56" s="41">
        <v>567.3722947548656</v>
      </c>
      <c r="E56" s="41">
        <v>601.6773315528521</v>
      </c>
      <c r="F56" s="41">
        <v>625.3066502272495</v>
      </c>
      <c r="G56" s="41">
        <v>627.8749456414744</v>
      </c>
      <c r="H56" s="41">
        <v>627.010644217849</v>
      </c>
      <c r="I56" s="42"/>
      <c r="J56" s="41">
        <v>645.1460604112184</v>
      </c>
      <c r="K56" s="41">
        <v>583.6196521477767</v>
      </c>
      <c r="L56" s="41">
        <v>638.8231756873272</v>
      </c>
      <c r="M56" s="41">
        <v>602.5786598069918</v>
      </c>
      <c r="N56" s="41">
        <v>561.008395183151</v>
      </c>
      <c r="O56" s="60" t="s">
        <v>48</v>
      </c>
      <c r="P56" s="70"/>
      <c r="Q56" s="61"/>
      <c r="R56" s="29"/>
    </row>
    <row r="57" spans="1:18" s="16" customFormat="1" ht="10.5" customHeight="1">
      <c r="A57" s="71"/>
      <c r="B57" s="46" t="s">
        <v>1</v>
      </c>
      <c r="C57" s="47" t="s">
        <v>130</v>
      </c>
      <c r="D57" s="48">
        <v>458.3000232984257</v>
      </c>
      <c r="E57" s="48">
        <v>489.38263309943954</v>
      </c>
      <c r="F57" s="48">
        <v>496.7497291892764</v>
      </c>
      <c r="G57" s="48">
        <v>499.8952139175494</v>
      </c>
      <c r="H57" s="48">
        <v>515.5785786288267</v>
      </c>
      <c r="I57" s="49"/>
      <c r="J57" s="48">
        <v>539.8584241454104</v>
      </c>
      <c r="K57" s="48">
        <v>491.44827626174066</v>
      </c>
      <c r="L57" s="48">
        <v>531.919591132547</v>
      </c>
      <c r="M57" s="48">
        <v>506.5407559697928</v>
      </c>
      <c r="N57" s="48">
        <v>471.8238130176816</v>
      </c>
      <c r="O57" s="50"/>
      <c r="P57" s="46" t="s">
        <v>1</v>
      </c>
      <c r="Q57" s="51" t="s">
        <v>49</v>
      </c>
      <c r="R57" s="29"/>
    </row>
    <row r="58" spans="1:18" s="16" customFormat="1" ht="10.5" customHeight="1">
      <c r="A58" s="71"/>
      <c r="B58" s="75"/>
      <c r="C58" s="47" t="s">
        <v>131</v>
      </c>
      <c r="D58" s="48">
        <v>366.4827073178301</v>
      </c>
      <c r="E58" s="48">
        <v>390.5118023122529</v>
      </c>
      <c r="F58" s="48">
        <v>387.9088224550706</v>
      </c>
      <c r="G58" s="48">
        <v>391.41858878255664</v>
      </c>
      <c r="H58" s="48">
        <v>407.673419502212</v>
      </c>
      <c r="I58" s="49"/>
      <c r="J58" s="48">
        <v>419.4455282628866</v>
      </c>
      <c r="K58" s="48">
        <v>381.04921984769663</v>
      </c>
      <c r="L58" s="48">
        <v>390.41927329181107</v>
      </c>
      <c r="M58" s="48">
        <v>351.7332677097446</v>
      </c>
      <c r="N58" s="48">
        <v>344.6995793258505</v>
      </c>
      <c r="O58" s="50"/>
      <c r="P58" s="75"/>
      <c r="Q58" s="47" t="s">
        <v>132</v>
      </c>
      <c r="R58" s="29"/>
    </row>
    <row r="59" spans="1:18" s="16" customFormat="1" ht="10.5" customHeight="1">
      <c r="A59" s="71"/>
      <c r="B59" s="75"/>
      <c r="C59" s="47" t="s">
        <v>133</v>
      </c>
      <c r="D59" s="48">
        <v>9.396569470131757</v>
      </c>
      <c r="E59" s="48">
        <v>9.66077459871761</v>
      </c>
      <c r="F59" s="48">
        <v>10.120920751274348</v>
      </c>
      <c r="G59" s="48">
        <v>11.63294578717944</v>
      </c>
      <c r="H59" s="48">
        <v>9.855146864065773</v>
      </c>
      <c r="I59" s="49"/>
      <c r="J59" s="48">
        <v>10.345700514918459</v>
      </c>
      <c r="K59" s="48">
        <v>8.27651441440824</v>
      </c>
      <c r="L59" s="48">
        <v>8.202007776842256</v>
      </c>
      <c r="M59" s="48">
        <v>9.570345780978808</v>
      </c>
      <c r="N59" s="48">
        <v>6.794742096444827</v>
      </c>
      <c r="O59" s="50"/>
      <c r="P59" s="75"/>
      <c r="Q59" s="47" t="s">
        <v>134</v>
      </c>
      <c r="R59" s="29"/>
    </row>
    <row r="60" spans="1:18" s="16" customFormat="1" ht="10.5" customHeight="1">
      <c r="A60" s="71"/>
      <c r="B60" s="75"/>
      <c r="C60" s="47" t="s">
        <v>135</v>
      </c>
      <c r="D60" s="48">
        <v>7.2808573194313135</v>
      </c>
      <c r="E60" s="48">
        <v>9.840523269208253</v>
      </c>
      <c r="F60" s="48">
        <v>11.579958115289285</v>
      </c>
      <c r="G60" s="48">
        <v>9.82376398249404</v>
      </c>
      <c r="H60" s="48">
        <v>9.426352619853532</v>
      </c>
      <c r="I60" s="49"/>
      <c r="J60" s="48">
        <v>9.653526878255906</v>
      </c>
      <c r="K60" s="48">
        <v>8.475611458821477</v>
      </c>
      <c r="L60" s="48">
        <v>8.837290472725842</v>
      </c>
      <c r="M60" s="48">
        <v>9.616007099196288</v>
      </c>
      <c r="N60" s="48">
        <v>8.900733716206995</v>
      </c>
      <c r="O60" s="50"/>
      <c r="P60" s="75"/>
      <c r="Q60" s="47" t="s">
        <v>136</v>
      </c>
      <c r="R60" s="29"/>
    </row>
    <row r="61" spans="1:18" s="16" customFormat="1" ht="10.5" customHeight="1">
      <c r="A61" s="71"/>
      <c r="B61" s="75"/>
      <c r="C61" s="47" t="s">
        <v>137</v>
      </c>
      <c r="D61" s="48">
        <v>75.13988919103255</v>
      </c>
      <c r="E61" s="48">
        <v>79.36953291926078</v>
      </c>
      <c r="F61" s="48">
        <v>87.14002786764215</v>
      </c>
      <c r="G61" s="48">
        <v>87.01991536531933</v>
      </c>
      <c r="H61" s="48">
        <v>88.62365964269536</v>
      </c>
      <c r="I61" s="49"/>
      <c r="J61" s="48">
        <v>100.41366848934938</v>
      </c>
      <c r="K61" s="48">
        <v>93.64693054081424</v>
      </c>
      <c r="L61" s="48">
        <v>124.46101959116787</v>
      </c>
      <c r="M61" s="48">
        <v>135.62113537987312</v>
      </c>
      <c r="N61" s="48">
        <v>111.4287578791792</v>
      </c>
      <c r="O61" s="50"/>
      <c r="P61" s="75"/>
      <c r="Q61" s="47" t="s">
        <v>138</v>
      </c>
      <c r="R61" s="29"/>
    </row>
    <row r="62" spans="1:18" s="16" customFormat="1" ht="10.5" customHeight="1">
      <c r="A62" s="71"/>
      <c r="B62" s="46" t="s">
        <v>3</v>
      </c>
      <c r="C62" s="47" t="s">
        <v>139</v>
      </c>
      <c r="D62" s="48">
        <v>109.07227145643986</v>
      </c>
      <c r="E62" s="48">
        <v>112.29469845341262</v>
      </c>
      <c r="F62" s="48">
        <v>128.5569210379731</v>
      </c>
      <c r="G62" s="48">
        <v>127.979731723925</v>
      </c>
      <c r="H62" s="48">
        <v>111.43206558902224</v>
      </c>
      <c r="I62" s="49"/>
      <c r="J62" s="48">
        <v>105.28763626580803</v>
      </c>
      <c r="K62" s="48">
        <v>92.17137588603603</v>
      </c>
      <c r="L62" s="48">
        <v>106.90358455478024</v>
      </c>
      <c r="M62" s="48">
        <v>96.03790383719897</v>
      </c>
      <c r="N62" s="48">
        <v>89.18458216546945</v>
      </c>
      <c r="O62" s="50"/>
      <c r="P62" s="46" t="s">
        <v>3</v>
      </c>
      <c r="Q62" s="51" t="s">
        <v>50</v>
      </c>
      <c r="R62" s="29"/>
    </row>
    <row r="63" spans="1:18" s="16" customFormat="1" ht="10.5" customHeight="1">
      <c r="A63" s="71"/>
      <c r="B63" s="75"/>
      <c r="C63" s="47" t="s">
        <v>140</v>
      </c>
      <c r="D63" s="48">
        <v>41.441202852419465</v>
      </c>
      <c r="E63" s="48">
        <v>47.51356539080495</v>
      </c>
      <c r="F63" s="48">
        <v>54.98737308071528</v>
      </c>
      <c r="G63" s="48">
        <v>52.53619096583719</v>
      </c>
      <c r="H63" s="48">
        <v>36.50232318784334</v>
      </c>
      <c r="I63" s="49"/>
      <c r="J63" s="48">
        <v>31.87542294902071</v>
      </c>
      <c r="K63" s="48">
        <v>28.338896114561006</v>
      </c>
      <c r="L63" s="48">
        <v>25.081438072868863</v>
      </c>
      <c r="M63" s="48">
        <v>23.95386795096126</v>
      </c>
      <c r="N63" s="48">
        <v>20.814463195096025</v>
      </c>
      <c r="O63" s="50"/>
      <c r="P63" s="75"/>
      <c r="Q63" s="47" t="s">
        <v>141</v>
      </c>
      <c r="R63" s="29"/>
    </row>
    <row r="64" spans="1:18" s="16" customFormat="1" ht="10.5" customHeight="1">
      <c r="A64" s="71"/>
      <c r="B64" s="75"/>
      <c r="C64" s="47" t="s">
        <v>142</v>
      </c>
      <c r="D64" s="48">
        <v>8.950523291967604</v>
      </c>
      <c r="E64" s="48">
        <v>9.53223273396522</v>
      </c>
      <c r="F64" s="48">
        <v>11.482664547792627</v>
      </c>
      <c r="G64" s="48">
        <v>12.098569050421176</v>
      </c>
      <c r="H64" s="48">
        <v>10.91295510763279</v>
      </c>
      <c r="I64" s="49"/>
      <c r="J64" s="48">
        <v>12.183322665283592</v>
      </c>
      <c r="K64" s="48">
        <v>12.454843674113588</v>
      </c>
      <c r="L64" s="48">
        <v>13.127543812278237</v>
      </c>
      <c r="M64" s="48">
        <v>12.207118771970238</v>
      </c>
      <c r="N64" s="48">
        <v>11.797424917290028</v>
      </c>
      <c r="O64" s="50"/>
      <c r="P64" s="75"/>
      <c r="Q64" s="47" t="s">
        <v>143</v>
      </c>
      <c r="R64" s="29"/>
    </row>
    <row r="65" spans="1:18" s="16" customFormat="1" ht="10.5" customHeight="1">
      <c r="A65" s="72"/>
      <c r="B65" s="76"/>
      <c r="C65" s="54" t="s">
        <v>144</v>
      </c>
      <c r="D65" s="73">
        <v>58.6805453120528</v>
      </c>
      <c r="E65" s="55">
        <v>55.24890032864245</v>
      </c>
      <c r="F65" s="55">
        <v>62.08688340946519</v>
      </c>
      <c r="G65" s="55">
        <v>63.34497170766662</v>
      </c>
      <c r="H65" s="55">
        <v>64.01678729354612</v>
      </c>
      <c r="I65" s="49"/>
      <c r="J65" s="55">
        <v>61.22889065150374</v>
      </c>
      <c r="K65" s="55">
        <v>51.37763609736143</v>
      </c>
      <c r="L65" s="55">
        <v>68.69460266963314</v>
      </c>
      <c r="M65" s="55">
        <v>59.87691711426748</v>
      </c>
      <c r="N65" s="74">
        <v>56.572694053083396</v>
      </c>
      <c r="O65" s="56"/>
      <c r="P65" s="76"/>
      <c r="Q65" s="54" t="s">
        <v>145</v>
      </c>
      <c r="R65" s="29"/>
    </row>
    <row r="66" spans="1:18" s="84" customFormat="1" ht="10.5" customHeight="1">
      <c r="A66" s="77" t="s">
        <v>146</v>
      </c>
      <c r="B66" s="78"/>
      <c r="C66" s="61"/>
      <c r="D66" s="41">
        <v>2875.899232658483</v>
      </c>
      <c r="E66" s="41">
        <v>2933.564432856958</v>
      </c>
      <c r="F66" s="41">
        <v>2981.415950581757</v>
      </c>
      <c r="G66" s="41">
        <v>2974.6537507061494</v>
      </c>
      <c r="H66" s="41">
        <v>2975.3134657856745</v>
      </c>
      <c r="I66" s="42"/>
      <c r="J66" s="41">
        <v>3049.5558169803166</v>
      </c>
      <c r="K66" s="41">
        <v>2894.7431597765653</v>
      </c>
      <c r="L66" s="41">
        <v>2974.0305661426155</v>
      </c>
      <c r="M66" s="41">
        <v>2948.1808608319207</v>
      </c>
      <c r="N66" s="79">
        <v>2804.7326547270577</v>
      </c>
      <c r="O66" s="80" t="s">
        <v>147</v>
      </c>
      <c r="P66" s="81"/>
      <c r="Q66" s="82"/>
      <c r="R66" s="83"/>
    </row>
    <row r="67" spans="1:17" s="93" customFormat="1" ht="10.5" customHeight="1">
      <c r="A67" s="85" t="s">
        <v>148</v>
      </c>
      <c r="B67" s="86"/>
      <c r="C67" s="87"/>
      <c r="D67" s="88">
        <v>70.9303736108096</v>
      </c>
      <c r="E67" s="88">
        <v>71.8379243820017</v>
      </c>
      <c r="F67" s="88">
        <v>76.86816102134233</v>
      </c>
      <c r="G67" s="88">
        <v>83.49763324975568</v>
      </c>
      <c r="H67" s="88">
        <v>78.42424066296196</v>
      </c>
      <c r="I67" s="42"/>
      <c r="J67" s="88">
        <v>85.45472827138403</v>
      </c>
      <c r="K67" s="88">
        <v>78.79010213737968</v>
      </c>
      <c r="L67" s="88">
        <v>73.81415644735185</v>
      </c>
      <c r="M67" s="88">
        <v>73.39233515283236</v>
      </c>
      <c r="N67" s="89">
        <v>72.04912260556245</v>
      </c>
      <c r="O67" s="90" t="s">
        <v>51</v>
      </c>
      <c r="P67" s="91"/>
      <c r="Q67" s="92"/>
    </row>
    <row r="68" spans="1:17" s="93" customFormat="1" ht="10.5" customHeight="1">
      <c r="A68" s="94" t="s">
        <v>149</v>
      </c>
      <c r="B68" s="95"/>
      <c r="C68" s="96"/>
      <c r="D68" s="97">
        <v>2946.8296062692925</v>
      </c>
      <c r="E68" s="97">
        <v>3005.4023572389597</v>
      </c>
      <c r="F68" s="97">
        <v>3058.2841116030995</v>
      </c>
      <c r="G68" s="97">
        <v>3058.151383955905</v>
      </c>
      <c r="H68" s="97">
        <v>3053.7377064486363</v>
      </c>
      <c r="I68" s="42"/>
      <c r="J68" s="97">
        <v>3135.0105452517005</v>
      </c>
      <c r="K68" s="97">
        <v>2973.533261913945</v>
      </c>
      <c r="L68" s="97">
        <v>3047.844722589967</v>
      </c>
      <c r="M68" s="97">
        <v>3021.573195984753</v>
      </c>
      <c r="N68" s="98">
        <v>2876.78177733262</v>
      </c>
      <c r="O68" s="99" t="s">
        <v>150</v>
      </c>
      <c r="P68" s="100"/>
      <c r="Q68" s="101"/>
    </row>
    <row r="69" spans="4:14" ht="11.25" customHeight="1"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</sheetData>
  <mergeCells count="2">
    <mergeCell ref="O66:Q66"/>
    <mergeCell ref="O68:Q68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2002-11-04T08:41:15Z</dcterms:created>
  <dcterms:modified xsi:type="dcterms:W3CDTF">2002-11-04T08:41:16Z</dcterms:modified>
  <cp:category/>
  <cp:version/>
  <cp:contentType/>
  <cp:contentStatus/>
</cp:coreProperties>
</file>