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723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<sst xmlns="http://schemas.openxmlformats.org/spreadsheetml/2006/main" count="168" uniqueCount="111">
  <si>
    <t>Harvested  Area</t>
  </si>
  <si>
    <t xml:space="preserve"> Yield per</t>
  </si>
  <si>
    <t xml:space="preserve"> ha</t>
  </si>
  <si>
    <t xml:space="preserve">      </t>
  </si>
  <si>
    <t>Production</t>
  </si>
  <si>
    <t xml:space="preserve">             </t>
  </si>
  <si>
    <t>Brown</t>
  </si>
  <si>
    <t xml:space="preserve">   rice</t>
  </si>
  <si>
    <t>Brown rice</t>
  </si>
  <si>
    <t>Total</t>
  </si>
  <si>
    <t>1st Crop</t>
  </si>
  <si>
    <t>2nd Crop</t>
  </si>
  <si>
    <t>Average</t>
  </si>
  <si>
    <t xml:space="preserve"> Total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</si>
  <si>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</si>
  <si>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</si>
  <si>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</si>
  <si>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</si>
  <si>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</si>
  <si>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</si>
  <si>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</si>
  <si>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</si>
  <si>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</si>
  <si>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</si>
  <si>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</si>
  <si>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</si>
  <si>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</si>
  <si>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</si>
  <si>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</si>
  <si>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</si>
  <si>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</si>
  <si>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</si>
  <si>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</si>
  <si>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</si>
  <si>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>-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</si>
  <si>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</si>
  <si>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</si>
  <si>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</si>
  <si>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</si>
  <si>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</si>
  <si>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36     91</t>
    </r>
    <r>
      <rPr>
        <sz val="8"/>
        <rFont val="標楷體"/>
        <family val="4"/>
      </rPr>
      <t>年農業統計年報</t>
    </r>
  </si>
  <si>
    <t xml:space="preserve">AG. STATISTICS YEARBOOK 2002        35   </t>
  </si>
  <si>
    <r>
      <t xml:space="preserve">1.  </t>
    </r>
    <r>
      <rPr>
        <sz val="14"/>
        <rFont val="標楷體"/>
        <family val="4"/>
      </rPr>
      <t>稻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米</t>
    </r>
  </si>
  <si>
    <t>1. Rice</t>
  </si>
  <si>
    <r>
      <t xml:space="preserve"> (5)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圓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糯</t>
    </r>
  </si>
  <si>
    <t>(5) Glutinous Rice of Japonica Type</t>
  </si>
  <si>
    <r>
      <t>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</si>
  <si>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產</t>
    </r>
  </si>
  <si>
    <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</si>
  <si>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  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</si>
  <si>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</si>
  <si>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</si>
  <si>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</si>
  <si>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</si>
  <si>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稻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穀</t>
    </r>
  </si>
  <si>
    <r>
      <t xml:space="preserve">   </t>
    </r>
    <r>
      <rPr>
        <sz val="8"/>
        <rFont val="標楷體"/>
        <family val="4"/>
      </rPr>
      <t>糙</t>
    </r>
    <r>
      <rPr>
        <sz val="8"/>
        <rFont val="Times New Roman"/>
        <family val="1"/>
      </rPr>
      <t xml:space="preserve">                        </t>
    </r>
  </si>
  <si>
    <r>
      <t xml:space="preserve">   </t>
    </r>
    <r>
      <rPr>
        <sz val="8"/>
        <rFont val="標楷體"/>
        <family val="4"/>
      </rPr>
      <t>米</t>
    </r>
  </si>
  <si>
    <r>
      <t>稻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穀</t>
    </r>
  </si>
  <si>
    <r>
      <t>糙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米</t>
    </r>
  </si>
  <si>
    <t>Year, District</t>
  </si>
  <si>
    <t xml:space="preserve"> Paddy rice</t>
  </si>
  <si>
    <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</si>
  <si>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</si>
  <si>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</si>
  <si>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</si>
  <si>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</si>
  <si>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</si>
  <si>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</si>
  <si>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</si>
  <si>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            2002</t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</si>
  <si>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</si>
  <si>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</si>
  <si>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</si>
  <si>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</si>
  <si>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</si>
  <si>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</si>
  <si>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</si>
  <si>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</si>
  <si>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</si>
  <si>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</si>
  <si>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</si>
  <si>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</si>
  <si>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</si>
  <si>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</si>
  <si>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</si>
  <si>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</si>
  <si>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</si>
  <si>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</si>
  <si>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</si>
  <si>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</si>
  <si>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</si>
  <si>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</si>
  <si>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</si>
  <si>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</si>
  <si>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</si>
  <si>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</si>
  <si>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</si>
  <si>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</si>
  <si>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</si>
  <si>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</si>
  <si>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</si>
  <si>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</si>
  <si>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</si>
  <si>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</si>
  <si>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</si>
  <si>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</si>
  <si>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</si>
  <si>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</si>
  <si>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</si>
  <si>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行政院農業委員會農糧處。</t>
    </r>
  </si>
  <si>
    <t xml:space="preserve">   Source : Department of Food and Agriculture 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</si>
</sst>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"/>
    <numFmt numFmtId="178" formatCode="#\ ###\ ###"/>
    <numFmt numFmtId="179" formatCode="#,##0_ "/>
    <numFmt numFmtId="180" formatCode="#\ ###\ ##0;;* &quot;-&quot;"/>
  </numFmts>
  <fonts count="20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8"/>
      <color indexed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17" applyFont="1" applyFill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0" borderId="0" xfId="15" applyFont="1" applyFill="1" applyAlignment="1">
      <alignment horizontal="center" vertical="top"/>
      <protection/>
    </xf>
    <xf numFmtId="0" fontId="6" fillId="0" borderId="0" xfId="17" applyFont="1" applyFill="1" applyAlignment="1">
      <alignment/>
      <protection/>
    </xf>
    <xf numFmtId="0" fontId="11" fillId="0" borderId="0" xfId="15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3" fillId="0" borderId="1" xfId="17" applyFont="1" applyFill="1" applyBorder="1">
      <alignment/>
      <protection/>
    </xf>
    <xf numFmtId="0" fontId="5" fillId="0" borderId="1" xfId="17" applyFont="1" applyFill="1" applyBorder="1">
      <alignment/>
      <protection/>
    </xf>
    <xf numFmtId="0" fontId="5" fillId="0" borderId="0" xfId="17" applyFont="1" applyFill="1">
      <alignment/>
      <protection/>
    </xf>
    <xf numFmtId="0" fontId="5" fillId="0" borderId="2" xfId="17" applyFont="1" applyFill="1" applyBorder="1">
      <alignment/>
      <protection/>
    </xf>
    <xf numFmtId="0" fontId="4" fillId="0" borderId="0" xfId="17" applyFont="1" applyFill="1" applyAlignment="1">
      <alignment horizontal="centerContinuous"/>
      <protection/>
    </xf>
    <xf numFmtId="0" fontId="5" fillId="0" borderId="0" xfId="17" applyFont="1" applyFill="1" applyAlignment="1">
      <alignment horizontal="centerContinuous"/>
      <protection/>
    </xf>
    <xf numFmtId="0" fontId="5" fillId="0" borderId="3" xfId="17" applyFont="1" applyFill="1" applyBorder="1" applyAlignment="1">
      <alignment horizontal="centerContinuous"/>
      <protection/>
    </xf>
    <xf numFmtId="0" fontId="5" fillId="0" borderId="0" xfId="17" applyFont="1" applyFill="1" applyBorder="1" applyAlignment="1">
      <alignment horizontal="centerContinuous"/>
      <protection/>
    </xf>
    <xf numFmtId="0" fontId="5" fillId="0" borderId="0" xfId="17" applyFont="1" applyFill="1" applyBorder="1">
      <alignment/>
      <protection/>
    </xf>
    <xf numFmtId="0" fontId="5" fillId="0" borderId="3" xfId="17" applyFont="1" applyFill="1" applyBorder="1">
      <alignment/>
      <protection/>
    </xf>
    <xf numFmtId="0" fontId="5" fillId="0" borderId="2" xfId="17" applyFont="1" applyFill="1" applyBorder="1" applyAlignment="1">
      <alignment horizontal="centerContinuous"/>
      <protection/>
    </xf>
    <xf numFmtId="0" fontId="5" fillId="0" borderId="4" xfId="17" applyFont="1" applyFill="1" applyBorder="1" applyAlignment="1">
      <alignment horizontal="centerContinuous"/>
      <protection/>
    </xf>
    <xf numFmtId="0" fontId="5" fillId="0" borderId="5" xfId="17" applyFont="1" applyFill="1" applyBorder="1" applyAlignment="1">
      <alignment horizontal="centerContinuous"/>
      <protection/>
    </xf>
    <xf numFmtId="0" fontId="5" fillId="0" borderId="4" xfId="17" applyFont="1" applyFill="1" applyBorder="1">
      <alignment/>
      <protection/>
    </xf>
    <xf numFmtId="0" fontId="5" fillId="0" borderId="5" xfId="17" applyFont="1" applyFill="1" applyBorder="1">
      <alignment/>
      <protection/>
    </xf>
    <xf numFmtId="0" fontId="5" fillId="0" borderId="6" xfId="17" applyFont="1" applyFill="1" applyBorder="1" applyAlignment="1">
      <alignment horizontal="centerContinuous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5" fillId="0" borderId="3" xfId="15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centerContinuous"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" xfId="17" applyFont="1" applyFill="1" applyBorder="1" applyAlignment="1" quotePrefix="1">
      <alignment horizontal="center"/>
      <protection/>
    </xf>
    <xf numFmtId="0" fontId="5" fillId="0" borderId="4" xfId="17" applyFont="1" applyFill="1" applyBorder="1" applyAlignment="1" quotePrefix="1">
      <alignment horizontal="center"/>
      <protection/>
    </xf>
    <xf numFmtId="43" fontId="5" fillId="0" borderId="3" xfId="17" applyNumberFormat="1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5" fillId="0" borderId="7" xfId="17" applyFont="1" applyFill="1" applyBorder="1">
      <alignment/>
      <protection/>
    </xf>
    <xf numFmtId="0" fontId="5" fillId="0" borderId="8" xfId="17" applyFont="1" applyFill="1" applyBorder="1" applyAlignment="1">
      <alignment horizontal="center"/>
      <protection/>
    </xf>
    <xf numFmtId="0" fontId="5" fillId="0" borderId="7" xfId="17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12" fillId="0" borderId="2" xfId="17" applyFont="1" applyFill="1" applyBorder="1" applyAlignment="1">
      <alignment vertical="center"/>
      <protection/>
    </xf>
    <xf numFmtId="0" fontId="13" fillId="0" borderId="0" xfId="17" applyFont="1" applyFill="1" applyAlignment="1">
      <alignment horizontal="right" vertical="center"/>
      <protection/>
    </xf>
    <xf numFmtId="0" fontId="14" fillId="0" borderId="0" xfId="17" applyFont="1" applyFill="1" applyAlignment="1">
      <alignment vertical="center"/>
      <protection/>
    </xf>
    <xf numFmtId="0" fontId="13" fillId="0" borderId="2" xfId="17" applyFont="1" applyFill="1" applyBorder="1" applyAlignment="1">
      <alignment horizontal="right" vertical="center"/>
      <protection/>
    </xf>
    <xf numFmtId="0" fontId="14" fillId="0" borderId="0" xfId="17" applyFont="1" applyFill="1" applyBorder="1" applyAlignment="1">
      <alignment horizontal="right" vertical="center"/>
      <protection/>
    </xf>
    <xf numFmtId="0" fontId="14" fillId="0" borderId="2" xfId="17" applyFont="1" applyFill="1" applyBorder="1" applyAlignment="1">
      <alignment vertical="top"/>
      <protection/>
    </xf>
    <xf numFmtId="0" fontId="14" fillId="0" borderId="0" xfId="17" applyFont="1" applyFill="1" applyAlignment="1">
      <alignment horizontal="right" vertical="top"/>
      <protection/>
    </xf>
    <xf numFmtId="0" fontId="14" fillId="0" borderId="0" xfId="17" applyFont="1" applyFill="1" applyAlignment="1">
      <alignment vertical="top"/>
      <protection/>
    </xf>
    <xf numFmtId="0" fontId="14" fillId="0" borderId="2" xfId="17" applyFont="1" applyFill="1" applyBorder="1" applyAlignment="1">
      <alignment horizontal="right" vertical="top"/>
      <protection/>
    </xf>
    <xf numFmtId="0" fontId="14" fillId="0" borderId="0" xfId="17" applyFont="1" applyFill="1" applyBorder="1" applyAlignment="1">
      <alignment horizontal="right" vertical="top"/>
      <protection/>
    </xf>
    <xf numFmtId="0" fontId="5" fillId="0" borderId="2" xfId="17" applyFont="1" applyFill="1" applyBorder="1" quotePrefix="1">
      <alignment/>
      <protection/>
    </xf>
    <xf numFmtId="0" fontId="5" fillId="0" borderId="0" xfId="17" applyFont="1" applyFill="1" quotePrefix="1">
      <alignment/>
      <protection/>
    </xf>
    <xf numFmtId="0" fontId="4" fillId="0" borderId="2" xfId="21" applyFont="1" applyBorder="1" applyAlignment="1">
      <alignment horizontal="center" vertical="center"/>
      <protection/>
    </xf>
    <xf numFmtId="176" fontId="5" fillId="0" borderId="0" xfId="17" applyNumberFormat="1" applyFont="1" applyFill="1" applyAlignment="1" applyProtection="1">
      <alignment horizontal="right"/>
      <protection locked="0"/>
    </xf>
    <xf numFmtId="176" fontId="5" fillId="0" borderId="2" xfId="17" applyNumberFormat="1" applyFont="1" applyFill="1" applyBorder="1" applyAlignment="1" applyProtection="1" quotePrefix="1">
      <alignment horizontal="right"/>
      <protection locked="0"/>
    </xf>
    <xf numFmtId="0" fontId="5" fillId="0" borderId="0" xfId="17" applyFont="1" applyFill="1" applyAlignment="1" quotePrefix="1">
      <alignment horizontal="left" indent="1"/>
      <protection/>
    </xf>
    <xf numFmtId="0" fontId="4" fillId="0" borderId="2" xfId="20" applyFont="1" applyBorder="1" applyAlignment="1">
      <alignment horizontal="center"/>
      <protection/>
    </xf>
    <xf numFmtId="0" fontId="5" fillId="0" borderId="0" xfId="19" applyFont="1" applyAlignment="1" quotePrefix="1">
      <alignment horizontal="left" indent="1"/>
      <protection/>
    </xf>
    <xf numFmtId="0" fontId="5" fillId="0" borderId="2" xfId="19" applyFont="1" applyBorder="1" applyAlignment="1" quotePrefix="1">
      <alignment horizontal="center"/>
      <protection/>
    </xf>
    <xf numFmtId="176" fontId="5" fillId="0" borderId="0" xfId="17" applyNumberFormat="1" applyFont="1" applyAlignment="1" applyProtection="1">
      <alignment horizontal="right"/>
      <protection locked="0"/>
    </xf>
    <xf numFmtId="176" fontId="5" fillId="0" borderId="0" xfId="17" applyNumberFormat="1" applyFont="1" applyAlignment="1" applyProtection="1">
      <alignment horizontal="right" vertical="center"/>
      <protection locked="0"/>
    </xf>
    <xf numFmtId="176" fontId="5" fillId="0" borderId="0" xfId="17" applyNumberFormat="1" applyFont="1" applyFill="1" applyAlignment="1" applyProtection="1">
      <alignment horizontal="right" vertical="center"/>
      <protection locked="0"/>
    </xf>
    <xf numFmtId="176" fontId="5" fillId="0" borderId="2" xfId="17" applyNumberFormat="1" applyFont="1" applyBorder="1" applyAlignment="1" applyProtection="1">
      <alignment horizontal="right" vertical="center"/>
      <protection locked="0"/>
    </xf>
    <xf numFmtId="0" fontId="5" fillId="0" borderId="2" xfId="19" applyFont="1" applyBorder="1" applyAlignment="1" applyProtection="1" quotePrefix="1">
      <alignment horizontal="center"/>
      <protection locked="0"/>
    </xf>
    <xf numFmtId="176" fontId="15" fillId="0" borderId="0" xfId="17" applyNumberFormat="1" applyFont="1" applyAlignment="1" applyProtection="1">
      <alignment horizontal="right" vertical="center"/>
      <protection locked="0"/>
    </xf>
    <xf numFmtId="176" fontId="15" fillId="0" borderId="2" xfId="17" applyNumberFormat="1" applyFont="1" applyBorder="1" applyAlignment="1" applyProtection="1">
      <alignment horizontal="right" vertical="center"/>
      <protection locked="0"/>
    </xf>
    <xf numFmtId="0" fontId="5" fillId="0" borderId="0" xfId="17" applyFont="1" applyFill="1" applyAlignment="1">
      <alignment vertical="center"/>
      <protection/>
    </xf>
    <xf numFmtId="176" fontId="5" fillId="0" borderId="0" xfId="17" applyNumberFormat="1" applyFont="1" applyFill="1" applyAlignment="1">
      <alignment horizontal="right"/>
      <protection/>
    </xf>
    <xf numFmtId="176" fontId="15" fillId="0" borderId="0" xfId="17" applyNumberFormat="1" applyFont="1" applyFill="1" applyAlignment="1" applyProtection="1">
      <alignment horizontal="right"/>
      <protection locked="0"/>
    </xf>
    <xf numFmtId="176" fontId="15" fillId="0" borderId="0" xfId="17" applyNumberFormat="1" applyFont="1" applyFill="1" applyAlignment="1">
      <alignment horizontal="right"/>
      <protection/>
    </xf>
    <xf numFmtId="176" fontId="15" fillId="0" borderId="2" xfId="17" applyNumberFormat="1" applyFont="1" applyFill="1" applyBorder="1" applyAlignment="1">
      <alignment horizontal="right"/>
      <protection/>
    </xf>
    <xf numFmtId="0" fontId="16" fillId="0" borderId="0" xfId="17" applyFont="1" applyFill="1">
      <alignment/>
      <protection/>
    </xf>
    <xf numFmtId="176" fontId="5" fillId="0" borderId="2" xfId="17" applyNumberFormat="1" applyFont="1" applyFill="1" applyBorder="1" applyAlignment="1">
      <alignment horizontal="right"/>
      <protection/>
    </xf>
    <xf numFmtId="0" fontId="17" fillId="0" borderId="2" xfId="19" applyFont="1" applyBorder="1" applyAlignment="1" quotePrefix="1">
      <alignment horizontal="center"/>
      <protection/>
    </xf>
    <xf numFmtId="176" fontId="17" fillId="0" borderId="0" xfId="15" applyNumberFormat="1" applyFont="1" applyFill="1" applyAlignment="1">
      <alignment horizontal="right"/>
      <protection/>
    </xf>
    <xf numFmtId="176" fontId="17" fillId="0" borderId="0" xfId="15" applyNumberFormat="1" applyFont="1" applyFill="1" applyAlignment="1" applyProtection="1">
      <alignment horizontal="right"/>
      <protection locked="0"/>
    </xf>
    <xf numFmtId="176" fontId="17" fillId="0" borderId="2" xfId="15" applyNumberFormat="1" applyFont="1" applyFill="1" applyBorder="1" applyAlignment="1">
      <alignment horizontal="right"/>
      <protection/>
    </xf>
    <xf numFmtId="0" fontId="17" fillId="0" borderId="0" xfId="19" applyFont="1" applyAlignment="1" quotePrefix="1">
      <alignment horizontal="left" indent="1"/>
      <protection/>
    </xf>
    <xf numFmtId="0" fontId="18" fillId="0" borderId="0" xfId="17" applyFont="1" applyFill="1">
      <alignment/>
      <protection/>
    </xf>
    <xf numFmtId="0" fontId="5" fillId="0" borderId="2" xfId="21" applyFont="1" applyBorder="1" applyAlignment="1" quotePrefix="1">
      <alignment vertical="center"/>
      <protection/>
    </xf>
    <xf numFmtId="176" fontId="5" fillId="0" borderId="0" xfId="15" applyNumberFormat="1" applyFont="1" applyFill="1" applyAlignment="1">
      <alignment horizontal="right"/>
      <protection/>
    </xf>
    <xf numFmtId="176" fontId="5" fillId="0" borderId="2" xfId="15" applyNumberFormat="1" applyFont="1" applyFill="1" applyBorder="1" applyAlignment="1">
      <alignment horizontal="right"/>
      <protection/>
    </xf>
    <xf numFmtId="0" fontId="5" fillId="0" borderId="0" xfId="17" applyFont="1" applyFill="1" applyAlignment="1">
      <alignment horizontal="left" indent="1"/>
      <protection/>
    </xf>
    <xf numFmtId="180" fontId="5" fillId="0" borderId="0" xfId="15" applyNumberFormat="1" applyFont="1" applyFill="1" applyAlignment="1">
      <alignment horizontal="right"/>
      <protection/>
    </xf>
    <xf numFmtId="180" fontId="5" fillId="0" borderId="0" xfId="15" applyNumberFormat="1" applyFont="1" applyFill="1" applyAlignment="1" applyProtection="1">
      <alignment horizontal="right"/>
      <protection locked="0"/>
    </xf>
    <xf numFmtId="180" fontId="5" fillId="0" borderId="2" xfId="15" applyNumberFormat="1" applyFont="1" applyFill="1" applyBorder="1" applyAlignment="1">
      <alignment horizontal="right"/>
      <protection/>
    </xf>
    <xf numFmtId="0" fontId="5" fillId="0" borderId="0" xfId="21" applyFont="1" applyAlignment="1" applyProtection="1">
      <alignment horizontal="left" vertical="center" indent="1"/>
      <protection locked="0"/>
    </xf>
    <xf numFmtId="0" fontId="5" fillId="0" borderId="0" xfId="21" applyFont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0" fontId="5" fillId="0" borderId="0" xfId="15" applyNumberFormat="1" applyFont="1" applyFill="1" applyBorder="1" applyAlignment="1" applyProtection="1">
      <alignment horizontal="right"/>
      <protection locked="0"/>
    </xf>
    <xf numFmtId="180" fontId="5" fillId="0" borderId="9" xfId="15" applyNumberFormat="1" applyFont="1" applyFill="1" applyBorder="1" applyAlignment="1">
      <alignment horizontal="right"/>
      <protection/>
    </xf>
    <xf numFmtId="180" fontId="5" fillId="0" borderId="0" xfId="15" applyNumberFormat="1" applyFont="1" applyFill="1" applyBorder="1" applyAlignment="1">
      <alignment horizontal="right"/>
      <protection/>
    </xf>
    <xf numFmtId="0" fontId="4" fillId="0" borderId="7" xfId="21" applyFont="1" applyBorder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right"/>
      <protection/>
    </xf>
    <xf numFmtId="176" fontId="5" fillId="0" borderId="1" xfId="17" applyNumberFormat="1" applyFont="1" applyFill="1" applyBorder="1" applyAlignment="1" applyProtection="1">
      <alignment horizontal="right"/>
      <protection locked="0"/>
    </xf>
    <xf numFmtId="176" fontId="16" fillId="0" borderId="1" xfId="17" applyNumberFormat="1" applyFont="1" applyFill="1" applyBorder="1" applyAlignment="1" applyProtection="1">
      <alignment horizontal="right"/>
      <protection locked="0"/>
    </xf>
    <xf numFmtId="176" fontId="5" fillId="0" borderId="0" xfId="17" applyNumberFormat="1" applyFont="1" applyFill="1" applyBorder="1" applyAlignment="1">
      <alignment horizontal="right"/>
      <protection/>
    </xf>
    <xf numFmtId="0" fontId="5" fillId="0" borderId="10" xfId="21" applyFont="1" applyBorder="1" applyAlignment="1" applyProtection="1">
      <alignment horizontal="left" vertical="center" indent="2"/>
      <protection locked="0"/>
    </xf>
    <xf numFmtId="0" fontId="5" fillId="0" borderId="0" xfId="15" applyFont="1" applyFill="1" applyAlignment="1">
      <alignment horizontal="left" vertical="center"/>
      <protection/>
    </xf>
    <xf numFmtId="0" fontId="5" fillId="0" borderId="0" xfId="16" applyFont="1" applyFill="1" applyAlignment="1">
      <alignment vertical="center"/>
      <protection/>
    </xf>
    <xf numFmtId="0" fontId="5" fillId="0" borderId="0" xfId="18" applyFont="1">
      <alignment/>
      <protection/>
    </xf>
    <xf numFmtId="0" fontId="5" fillId="0" borderId="0" xfId="17" applyFont="1" applyFill="1" applyAlignment="1">
      <alignment horizontal="left" vertical="center" indent="1"/>
      <protection/>
    </xf>
    <xf numFmtId="0" fontId="6" fillId="0" borderId="0" xfId="17" applyFont="1" applyFill="1" applyAlignment="1">
      <alignment vertical="center"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left" indent="1"/>
      <protection/>
    </xf>
    <xf numFmtId="0" fontId="6" fillId="0" borderId="0" xfId="17" applyFont="1" applyFill="1" applyAlignment="1">
      <alignment horizontal="left" indent="1"/>
      <protection/>
    </xf>
  </cellXfs>
  <cellStyles count="13">
    <cellStyle name="Normal" xfId="0"/>
    <cellStyle name="一般_211" xfId="15"/>
    <cellStyle name="一般_2121" xfId="16"/>
    <cellStyle name="一般_2124" xfId="17"/>
    <cellStyle name="一般_26e" xfId="18"/>
    <cellStyle name="一般_26G" xfId="19"/>
    <cellStyle name="一般_26J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83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9.625" style="2" customWidth="1"/>
    <col min="2" max="8" width="8.875" style="2" customWidth="1"/>
    <col min="9" max="9" width="18.125" style="2" customWidth="1"/>
    <col min="10" max="17" width="7.875" style="2" customWidth="1"/>
    <col min="18" max="18" width="19.625" style="2" customWidth="1"/>
    <col min="19" max="16384" width="9.75390625" style="2" customWidth="1"/>
  </cols>
  <sheetData>
    <row r="1" spans="1:19" ht="10.5" customHeight="1">
      <c r="A1" s="1" t="s">
        <v>40</v>
      </c>
      <c r="P1" s="3" t="s">
        <v>41</v>
      </c>
      <c r="Q1" s="4"/>
      <c r="R1" s="4"/>
      <c r="S1" s="5"/>
    </row>
    <row r="2" spans="1:19" s="7" customFormat="1" ht="27" customHeight="1">
      <c r="A2" s="6" t="s">
        <v>42</v>
      </c>
      <c r="B2" s="6"/>
      <c r="C2" s="6"/>
      <c r="D2" s="6"/>
      <c r="E2" s="6"/>
      <c r="F2" s="6"/>
      <c r="G2" s="6"/>
      <c r="H2" s="6"/>
      <c r="J2" s="6" t="s">
        <v>43</v>
      </c>
      <c r="K2" s="6"/>
      <c r="L2" s="6"/>
      <c r="M2" s="6"/>
      <c r="N2" s="6"/>
      <c r="O2" s="6"/>
      <c r="P2" s="6"/>
      <c r="Q2" s="6"/>
      <c r="R2" s="6"/>
      <c r="S2" s="5"/>
    </row>
    <row r="3" spans="1:18" s="7" customFormat="1" ht="18" customHeight="1">
      <c r="A3" s="8" t="s">
        <v>44</v>
      </c>
      <c r="B3" s="8"/>
      <c r="C3" s="8"/>
      <c r="D3" s="8"/>
      <c r="E3" s="8"/>
      <c r="F3" s="8"/>
      <c r="G3" s="8"/>
      <c r="H3" s="8"/>
      <c r="J3" s="9" t="s">
        <v>45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1"/>
      <c r="C4" s="11"/>
      <c r="D4" s="11"/>
      <c r="E4" s="11"/>
      <c r="F4" s="11"/>
      <c r="G4" s="11"/>
      <c r="H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9.75" customHeight="1">
      <c r="A5" s="13"/>
      <c r="B5" s="14" t="s">
        <v>46</v>
      </c>
      <c r="C5" s="15"/>
      <c r="D5" s="16"/>
      <c r="E5" s="14" t="s">
        <v>47</v>
      </c>
      <c r="F5" s="15"/>
      <c r="G5" s="17"/>
      <c r="H5" s="15"/>
      <c r="I5" s="18"/>
      <c r="K5" s="19" t="s">
        <v>48</v>
      </c>
      <c r="L5" s="14" t="s">
        <v>49</v>
      </c>
      <c r="M5" s="15"/>
      <c r="N5" s="17"/>
      <c r="O5" s="15"/>
      <c r="P5" s="15"/>
      <c r="Q5" s="20"/>
      <c r="R5" s="18"/>
    </row>
    <row r="6" spans="1:18" s="12" customFormat="1" ht="9" customHeight="1">
      <c r="A6" s="13"/>
      <c r="B6" s="21" t="s">
        <v>0</v>
      </c>
      <c r="C6" s="21"/>
      <c r="D6" s="22"/>
      <c r="E6" s="23"/>
      <c r="F6" s="23"/>
      <c r="G6" s="23"/>
      <c r="H6" s="23" t="s">
        <v>1</v>
      </c>
      <c r="I6" s="18"/>
      <c r="J6" s="23" t="s">
        <v>2</v>
      </c>
      <c r="K6" s="24" t="s">
        <v>3</v>
      </c>
      <c r="L6" s="21" t="s">
        <v>4</v>
      </c>
      <c r="M6" s="21"/>
      <c r="N6" s="21"/>
      <c r="O6" s="21"/>
      <c r="P6" s="21"/>
      <c r="Q6" s="25"/>
      <c r="R6" s="18"/>
    </row>
    <row r="7" spans="1:18" s="12" customFormat="1" ht="9.75" customHeight="1">
      <c r="A7" s="26" t="s">
        <v>50</v>
      </c>
      <c r="B7" s="27" t="s">
        <v>51</v>
      </c>
      <c r="C7" s="28" t="s">
        <v>52</v>
      </c>
      <c r="D7" s="28" t="s">
        <v>53</v>
      </c>
      <c r="E7" s="29" t="s">
        <v>54</v>
      </c>
      <c r="F7" s="17"/>
      <c r="G7" s="16"/>
      <c r="H7" s="18" t="s">
        <v>55</v>
      </c>
      <c r="I7" s="30"/>
      <c r="J7" s="31" t="s">
        <v>5</v>
      </c>
      <c r="K7" s="32" t="s">
        <v>56</v>
      </c>
      <c r="L7" s="29" t="s">
        <v>57</v>
      </c>
      <c r="M7" s="17"/>
      <c r="N7" s="16"/>
      <c r="O7" s="29" t="s">
        <v>58</v>
      </c>
      <c r="P7" s="17"/>
      <c r="Q7" s="20"/>
      <c r="R7" s="33" t="s">
        <v>59</v>
      </c>
    </row>
    <row r="8" spans="1:18" s="12" customFormat="1" ht="9" customHeight="1">
      <c r="A8" s="34"/>
      <c r="B8" s="27"/>
      <c r="C8" s="19"/>
      <c r="D8" s="19"/>
      <c r="E8" s="21" t="s">
        <v>60</v>
      </c>
      <c r="F8" s="21"/>
      <c r="G8" s="22"/>
      <c r="H8" s="35" t="s">
        <v>6</v>
      </c>
      <c r="I8" s="18"/>
      <c r="J8" s="23" t="s">
        <v>7</v>
      </c>
      <c r="K8" s="24"/>
      <c r="L8" s="21" t="s">
        <v>60</v>
      </c>
      <c r="M8" s="21"/>
      <c r="N8" s="22"/>
      <c r="O8" s="21" t="s">
        <v>8</v>
      </c>
      <c r="P8" s="21"/>
      <c r="Q8" s="25"/>
      <c r="R8" s="18"/>
    </row>
    <row r="9" spans="1:18" s="12" customFormat="1" ht="11.25">
      <c r="A9" s="13"/>
      <c r="B9" s="36" t="s">
        <v>9</v>
      </c>
      <c r="C9" s="37" t="s">
        <v>10</v>
      </c>
      <c r="D9" s="37" t="s">
        <v>11</v>
      </c>
      <c r="E9" s="28" t="s">
        <v>61</v>
      </c>
      <c r="F9" s="28" t="s">
        <v>62</v>
      </c>
      <c r="G9" s="28" t="s">
        <v>63</v>
      </c>
      <c r="H9" s="28" t="s">
        <v>61</v>
      </c>
      <c r="I9" s="18"/>
      <c r="J9" s="28" t="s">
        <v>62</v>
      </c>
      <c r="K9" s="28" t="s">
        <v>63</v>
      </c>
      <c r="L9" s="28" t="s">
        <v>64</v>
      </c>
      <c r="M9" s="28" t="s">
        <v>62</v>
      </c>
      <c r="N9" s="28" t="s">
        <v>63</v>
      </c>
      <c r="O9" s="28" t="s">
        <v>64</v>
      </c>
      <c r="P9" s="28" t="s">
        <v>62</v>
      </c>
      <c r="Q9" s="38" t="s">
        <v>63</v>
      </c>
      <c r="R9" s="31"/>
    </row>
    <row r="10" spans="1:18" s="12" customFormat="1" ht="11.25" customHeight="1">
      <c r="A10" s="39"/>
      <c r="B10" s="40"/>
      <c r="C10" s="40"/>
      <c r="D10" s="40"/>
      <c r="E10" s="40" t="s">
        <v>12</v>
      </c>
      <c r="F10" s="40" t="s">
        <v>10</v>
      </c>
      <c r="G10" s="40" t="s">
        <v>11</v>
      </c>
      <c r="H10" s="40" t="s">
        <v>12</v>
      </c>
      <c r="I10" s="31"/>
      <c r="J10" s="40" t="s">
        <v>10</v>
      </c>
      <c r="K10" s="40" t="s">
        <v>11</v>
      </c>
      <c r="L10" s="40" t="s">
        <v>13</v>
      </c>
      <c r="M10" s="40" t="s">
        <v>10</v>
      </c>
      <c r="N10" s="40" t="s">
        <v>11</v>
      </c>
      <c r="O10" s="40" t="s">
        <v>13</v>
      </c>
      <c r="P10" s="40" t="s">
        <v>10</v>
      </c>
      <c r="Q10" s="41" t="s">
        <v>11</v>
      </c>
      <c r="R10" s="42"/>
    </row>
    <row r="11" spans="1:18" s="45" customFormat="1" ht="8.25" customHeight="1">
      <c r="A11" s="43"/>
      <c r="B11" s="44" t="s">
        <v>14</v>
      </c>
      <c r="C11" s="44" t="s">
        <v>14</v>
      </c>
      <c r="D11" s="44" t="s">
        <v>14</v>
      </c>
      <c r="E11" s="44" t="s">
        <v>15</v>
      </c>
      <c r="F11" s="44" t="s">
        <v>15</v>
      </c>
      <c r="G11" s="44" t="s">
        <v>15</v>
      </c>
      <c r="H11" s="44" t="s">
        <v>15</v>
      </c>
      <c r="J11" s="44" t="s">
        <v>15</v>
      </c>
      <c r="K11" s="44" t="s">
        <v>15</v>
      </c>
      <c r="L11" s="44" t="s">
        <v>16</v>
      </c>
      <c r="M11" s="44" t="s">
        <v>16</v>
      </c>
      <c r="N11" s="44" t="s">
        <v>16</v>
      </c>
      <c r="O11" s="44" t="s">
        <v>16</v>
      </c>
      <c r="P11" s="44" t="s">
        <v>16</v>
      </c>
      <c r="Q11" s="46" t="s">
        <v>16</v>
      </c>
      <c r="R11" s="47"/>
    </row>
    <row r="12" spans="1:18" s="50" customFormat="1" ht="8.25" customHeight="1">
      <c r="A12" s="48"/>
      <c r="B12" s="49" t="s">
        <v>17</v>
      </c>
      <c r="C12" s="49" t="s">
        <v>17</v>
      </c>
      <c r="D12" s="49" t="s">
        <v>17</v>
      </c>
      <c r="E12" s="49" t="s">
        <v>18</v>
      </c>
      <c r="F12" s="49" t="s">
        <v>18</v>
      </c>
      <c r="G12" s="49" t="s">
        <v>18</v>
      </c>
      <c r="H12" s="49" t="s">
        <v>18</v>
      </c>
      <c r="J12" s="49" t="s">
        <v>18</v>
      </c>
      <c r="K12" s="49" t="s">
        <v>18</v>
      </c>
      <c r="L12" s="49" t="s">
        <v>19</v>
      </c>
      <c r="M12" s="49" t="s">
        <v>19</v>
      </c>
      <c r="N12" s="49" t="s">
        <v>19</v>
      </c>
      <c r="O12" s="49" t="s">
        <v>19</v>
      </c>
      <c r="P12" s="49" t="s">
        <v>19</v>
      </c>
      <c r="Q12" s="51" t="s">
        <v>19</v>
      </c>
      <c r="R12" s="52"/>
    </row>
    <row r="13" spans="1:18" s="12" customFormat="1" ht="3" customHeight="1">
      <c r="A13" s="13"/>
      <c r="Q13" s="53"/>
      <c r="R13" s="54"/>
    </row>
    <row r="14" spans="1:18" s="12" customFormat="1" ht="9" customHeight="1" hidden="1">
      <c r="A14" s="55" t="e">
        <f>"民  國    "&amp;A15-1&amp;"        年"</f>
        <v>#VALUE!</v>
      </c>
      <c r="B14" s="56">
        <v>16110</v>
      </c>
      <c r="C14" s="56">
        <v>8088</v>
      </c>
      <c r="D14" s="56">
        <v>8022</v>
      </c>
      <c r="E14" s="56">
        <v>4716</v>
      </c>
      <c r="F14" s="56">
        <v>5315</v>
      </c>
      <c r="G14" s="56">
        <v>4112</v>
      </c>
      <c r="H14" s="56">
        <v>3728</v>
      </c>
      <c r="I14" s="56"/>
      <c r="J14" s="56">
        <v>4213</v>
      </c>
      <c r="K14" s="56">
        <v>3238</v>
      </c>
      <c r="L14" s="56">
        <v>75969</v>
      </c>
      <c r="M14" s="56">
        <v>42984</v>
      </c>
      <c r="N14" s="56">
        <v>32985</v>
      </c>
      <c r="O14" s="56">
        <v>60052</v>
      </c>
      <c r="P14" s="56">
        <v>34073</v>
      </c>
      <c r="Q14" s="57">
        <v>25979</v>
      </c>
      <c r="R14" s="58" t="e">
        <f>"        "&amp;A15+1910</f>
        <v>#VALUE!</v>
      </c>
    </row>
    <row r="15" spans="1:18" s="12" customFormat="1" ht="9.75" customHeight="1" hidden="1">
      <c r="A15" s="59" t="s">
        <v>65</v>
      </c>
      <c r="B15" s="56">
        <v>14713</v>
      </c>
      <c r="C15" s="56">
        <v>7556</v>
      </c>
      <c r="D15" s="56">
        <v>7157</v>
      </c>
      <c r="E15" s="56">
        <v>5097</v>
      </c>
      <c r="F15" s="56">
        <v>5862</v>
      </c>
      <c r="G15" s="56">
        <v>4289</v>
      </c>
      <c r="H15" s="56">
        <v>4018</v>
      </c>
      <c r="I15" s="56"/>
      <c r="J15" s="56">
        <v>4630</v>
      </c>
      <c r="K15" s="56">
        <v>3372</v>
      </c>
      <c r="L15" s="56">
        <v>74992</v>
      </c>
      <c r="M15" s="56">
        <v>44298</v>
      </c>
      <c r="N15" s="56">
        <v>30694</v>
      </c>
      <c r="O15" s="56">
        <v>59121</v>
      </c>
      <c r="P15" s="56">
        <v>34985</v>
      </c>
      <c r="Q15" s="57">
        <v>24136</v>
      </c>
      <c r="R15" s="60" t="s">
        <v>66</v>
      </c>
    </row>
    <row r="16" spans="1:18" s="12" customFormat="1" ht="9.75" customHeight="1" hidden="1">
      <c r="A16" s="59" t="s">
        <v>67</v>
      </c>
      <c r="B16" s="56">
        <v>13676</v>
      </c>
      <c r="C16" s="56">
        <v>7568</v>
      </c>
      <c r="D16" s="56">
        <v>6108</v>
      </c>
      <c r="E16" s="56">
        <v>5093</v>
      </c>
      <c r="F16" s="56">
        <v>5707</v>
      </c>
      <c r="G16" s="56">
        <v>4331</v>
      </c>
      <c r="H16" s="56">
        <v>3992</v>
      </c>
      <c r="I16" s="56"/>
      <c r="J16" s="56">
        <v>4475</v>
      </c>
      <c r="K16" s="56">
        <v>3393</v>
      </c>
      <c r="L16" s="56">
        <v>69643</v>
      </c>
      <c r="M16" s="56">
        <v>43189</v>
      </c>
      <c r="N16" s="56">
        <v>26454</v>
      </c>
      <c r="O16" s="56">
        <v>54590</v>
      </c>
      <c r="P16" s="56">
        <v>33865</v>
      </c>
      <c r="Q16" s="57">
        <v>20725</v>
      </c>
      <c r="R16" s="60" t="s">
        <v>20</v>
      </c>
    </row>
    <row r="17" spans="1:18" s="12" customFormat="1" ht="9.75" customHeight="1">
      <c r="A17" s="59" t="s">
        <v>68</v>
      </c>
      <c r="B17" s="56">
        <v>13573</v>
      </c>
      <c r="C17" s="56">
        <v>6739</v>
      </c>
      <c r="D17" s="56">
        <v>6834</v>
      </c>
      <c r="E17" s="56">
        <v>5533</v>
      </c>
      <c r="F17" s="56">
        <v>5846</v>
      </c>
      <c r="G17" s="56">
        <v>5225</v>
      </c>
      <c r="H17" s="56">
        <v>4492</v>
      </c>
      <c r="I17" s="56"/>
      <c r="J17" s="56">
        <v>4755</v>
      </c>
      <c r="K17" s="56">
        <v>4234</v>
      </c>
      <c r="L17" s="56">
        <v>75104</v>
      </c>
      <c r="M17" s="56">
        <v>39399</v>
      </c>
      <c r="N17" s="56">
        <v>35705</v>
      </c>
      <c r="O17" s="56">
        <v>60975</v>
      </c>
      <c r="P17" s="56">
        <v>32044</v>
      </c>
      <c r="Q17" s="57">
        <v>28931</v>
      </c>
      <c r="R17" s="60" t="s">
        <v>21</v>
      </c>
    </row>
    <row r="18" spans="1:18" s="12" customFormat="1" ht="9.75" customHeight="1">
      <c r="A18" s="61">
        <v>83</v>
      </c>
      <c r="B18" s="56">
        <v>11972</v>
      </c>
      <c r="C18" s="56">
        <v>6233</v>
      </c>
      <c r="D18" s="56">
        <v>5739</v>
      </c>
      <c r="E18" s="56">
        <v>5341</v>
      </c>
      <c r="F18" s="56">
        <v>5924</v>
      </c>
      <c r="G18" s="56">
        <v>4707</v>
      </c>
      <c r="H18" s="56">
        <v>4333</v>
      </c>
      <c r="I18" s="56"/>
      <c r="J18" s="56">
        <v>4825</v>
      </c>
      <c r="K18" s="56">
        <v>3799</v>
      </c>
      <c r="L18" s="56">
        <v>63942</v>
      </c>
      <c r="M18" s="56">
        <v>36930</v>
      </c>
      <c r="N18" s="56">
        <v>27012</v>
      </c>
      <c r="O18" s="56">
        <v>51877</v>
      </c>
      <c r="P18" s="56">
        <v>30073</v>
      </c>
      <c r="Q18" s="57">
        <v>21804</v>
      </c>
      <c r="R18" s="60" t="s">
        <v>22</v>
      </c>
    </row>
    <row r="19" spans="1:18" s="12" customFormat="1" ht="9.75" customHeight="1">
      <c r="A19" s="61">
        <v>84</v>
      </c>
      <c r="B19" s="62">
        <v>12169</v>
      </c>
      <c r="C19" s="63">
        <v>6425</v>
      </c>
      <c r="D19" s="63">
        <v>5744</v>
      </c>
      <c r="E19" s="63">
        <v>5420</v>
      </c>
      <c r="F19" s="63">
        <v>5809</v>
      </c>
      <c r="G19" s="63">
        <v>4986</v>
      </c>
      <c r="H19" s="63">
        <v>4394</v>
      </c>
      <c r="I19" s="64"/>
      <c r="J19" s="63">
        <v>4715</v>
      </c>
      <c r="K19" s="63">
        <v>4034</v>
      </c>
      <c r="L19" s="63">
        <v>65954</v>
      </c>
      <c r="M19" s="63">
        <v>37320</v>
      </c>
      <c r="N19" s="63">
        <v>28634</v>
      </c>
      <c r="O19" s="63">
        <v>53463</v>
      </c>
      <c r="P19" s="63">
        <v>30292</v>
      </c>
      <c r="Q19" s="65">
        <v>23171</v>
      </c>
      <c r="R19" s="60" t="s">
        <v>23</v>
      </c>
    </row>
    <row r="20" spans="1:18" s="12" customFormat="1" ht="9.75" customHeight="1">
      <c r="A20" s="61">
        <v>85</v>
      </c>
      <c r="B20" s="56">
        <v>5743</v>
      </c>
      <c r="C20" s="63">
        <v>3228</v>
      </c>
      <c r="D20" s="63">
        <v>2515</v>
      </c>
      <c r="E20" s="63">
        <v>5407</v>
      </c>
      <c r="F20" s="63">
        <v>5776</v>
      </c>
      <c r="G20" s="63">
        <v>4933</v>
      </c>
      <c r="H20" s="63">
        <v>4358</v>
      </c>
      <c r="I20" s="64"/>
      <c r="J20" s="63">
        <v>4631</v>
      </c>
      <c r="K20" s="63">
        <v>4007</v>
      </c>
      <c r="L20" s="63">
        <v>31052</v>
      </c>
      <c r="M20" s="63">
        <v>18645</v>
      </c>
      <c r="N20" s="63">
        <v>12407</v>
      </c>
      <c r="O20" s="63">
        <v>25027</v>
      </c>
      <c r="P20" s="63">
        <v>14948</v>
      </c>
      <c r="Q20" s="65">
        <v>10079</v>
      </c>
      <c r="R20" s="60" t="s">
        <v>24</v>
      </c>
    </row>
    <row r="21" spans="1:18" s="12" customFormat="1" ht="9.75" customHeight="1">
      <c r="A21" s="61">
        <v>86</v>
      </c>
      <c r="B21" s="56">
        <v>6550</v>
      </c>
      <c r="C21" s="63">
        <v>3179</v>
      </c>
      <c r="D21" s="63">
        <v>3371</v>
      </c>
      <c r="E21" s="63">
        <v>5596</v>
      </c>
      <c r="F21" s="63">
        <v>6231</v>
      </c>
      <c r="G21" s="63">
        <v>4996</v>
      </c>
      <c r="H21" s="63">
        <v>4512</v>
      </c>
      <c r="I21" s="64"/>
      <c r="J21" s="63">
        <v>5020</v>
      </c>
      <c r="K21" s="63">
        <v>4034</v>
      </c>
      <c r="L21" s="63">
        <v>36647</v>
      </c>
      <c r="M21" s="63">
        <v>19805</v>
      </c>
      <c r="N21" s="63">
        <v>16842</v>
      </c>
      <c r="O21" s="63">
        <v>29553</v>
      </c>
      <c r="P21" s="63">
        <v>15954</v>
      </c>
      <c r="Q21" s="65">
        <v>13599</v>
      </c>
      <c r="R21" s="60" t="s">
        <v>25</v>
      </c>
    </row>
    <row r="22" spans="1:18" s="12" customFormat="1" ht="6" customHeight="1">
      <c r="A22" s="61"/>
      <c r="B22" s="56"/>
      <c r="C22" s="63"/>
      <c r="D22" s="63"/>
      <c r="E22" s="63"/>
      <c r="F22" s="63"/>
      <c r="G22" s="63"/>
      <c r="H22" s="63"/>
      <c r="I22" s="64"/>
      <c r="J22" s="63"/>
      <c r="K22" s="63"/>
      <c r="L22" s="63"/>
      <c r="M22" s="63"/>
      <c r="N22" s="63"/>
      <c r="O22" s="63"/>
      <c r="P22" s="63"/>
      <c r="Q22" s="65"/>
      <c r="R22" s="60"/>
    </row>
    <row r="23" spans="1:18" s="69" customFormat="1" ht="9.75" customHeight="1">
      <c r="A23" s="66">
        <v>87</v>
      </c>
      <c r="B23" s="56">
        <v>6690.85</v>
      </c>
      <c r="C23" s="63">
        <v>3558</v>
      </c>
      <c r="D23" s="63">
        <v>3132.85</v>
      </c>
      <c r="E23" s="63">
        <v>5148.773623680101</v>
      </c>
      <c r="F23" s="63">
        <v>5790.898538504777</v>
      </c>
      <c r="G23" s="63">
        <v>4419.507796415403</v>
      </c>
      <c r="H23" s="67">
        <v>4127.50622118266</v>
      </c>
      <c r="I23" s="64"/>
      <c r="J23" s="63">
        <v>4621.941259134345</v>
      </c>
      <c r="K23" s="67">
        <v>3565.9728362353753</v>
      </c>
      <c r="L23" s="67">
        <v>34449.672</v>
      </c>
      <c r="M23" s="67">
        <v>20604.016999999996</v>
      </c>
      <c r="N23" s="67">
        <v>13845.654999999997</v>
      </c>
      <c r="O23" s="67">
        <v>27616.525</v>
      </c>
      <c r="P23" s="67">
        <v>16444.867000000002</v>
      </c>
      <c r="Q23" s="68">
        <v>11171.657999999996</v>
      </c>
      <c r="R23" s="60" t="s">
        <v>26</v>
      </c>
    </row>
    <row r="24" spans="1:18" s="74" customFormat="1" ht="9.75" customHeight="1">
      <c r="A24" s="61">
        <v>88</v>
      </c>
      <c r="B24" s="70">
        <v>5832.62</v>
      </c>
      <c r="C24" s="70">
        <v>2719.78</v>
      </c>
      <c r="D24" s="70">
        <v>3112.84</v>
      </c>
      <c r="E24" s="56">
        <v>5020.978393929315</v>
      </c>
      <c r="F24" s="56">
        <v>5927.766584061946</v>
      </c>
      <c r="G24" s="56">
        <v>4228.690841803626</v>
      </c>
      <c r="H24" s="56">
        <v>4018.9467169128106</v>
      </c>
      <c r="I24" s="56"/>
      <c r="J24" s="56">
        <v>4824.26115347565</v>
      </c>
      <c r="K24" s="71">
        <v>3315.319772297966</v>
      </c>
      <c r="L24" s="72">
        <v>29285.459</v>
      </c>
      <c r="M24" s="72">
        <v>16122.220999999998</v>
      </c>
      <c r="N24" s="72">
        <v>13163.237999999998</v>
      </c>
      <c r="O24" s="72">
        <v>23440.988999999998</v>
      </c>
      <c r="P24" s="72">
        <v>13120.929000000002</v>
      </c>
      <c r="Q24" s="73">
        <v>10320.06</v>
      </c>
      <c r="R24" s="60" t="s">
        <v>27</v>
      </c>
    </row>
    <row r="25" spans="1:18" s="74" customFormat="1" ht="9.75" customHeight="1">
      <c r="A25" s="61">
        <v>89</v>
      </c>
      <c r="B25" s="70">
        <v>5988</v>
      </c>
      <c r="C25" s="70">
        <v>2931</v>
      </c>
      <c r="D25" s="70">
        <v>3057</v>
      </c>
      <c r="E25" s="56">
        <v>5567</v>
      </c>
      <c r="F25" s="56">
        <v>6417</v>
      </c>
      <c r="G25" s="56">
        <v>4751</v>
      </c>
      <c r="H25" s="56">
        <v>4019</v>
      </c>
      <c r="I25" s="56"/>
      <c r="J25" s="56">
        <v>4824</v>
      </c>
      <c r="K25" s="56">
        <v>3315</v>
      </c>
      <c r="L25" s="70">
        <v>33334</v>
      </c>
      <c r="M25" s="70">
        <v>18807</v>
      </c>
      <c r="N25" s="70">
        <v>14527</v>
      </c>
      <c r="O25" s="70">
        <v>26518</v>
      </c>
      <c r="P25" s="70">
        <v>14906</v>
      </c>
      <c r="Q25" s="75">
        <v>11612</v>
      </c>
      <c r="R25" s="60" t="s">
        <v>28</v>
      </c>
    </row>
    <row r="26" spans="1:18" s="74" customFormat="1" ht="9.75" customHeight="1">
      <c r="A26" s="61">
        <v>90</v>
      </c>
      <c r="B26" s="70">
        <v>6189.08</v>
      </c>
      <c r="C26" s="70">
        <v>3537.02</v>
      </c>
      <c r="D26" s="70">
        <v>2652.06</v>
      </c>
      <c r="E26" s="56">
        <v>5028.067499531433</v>
      </c>
      <c r="F26" s="56">
        <v>5656.748053446121</v>
      </c>
      <c r="G26" s="56">
        <v>4189.603930529475</v>
      </c>
      <c r="H26" s="56">
        <v>4113.278063944884</v>
      </c>
      <c r="I26" s="56"/>
      <c r="J26" s="56">
        <v>4660.455977065439</v>
      </c>
      <c r="K26" s="56">
        <v>3383.513570582868</v>
      </c>
      <c r="L26" s="70">
        <v>31119.112</v>
      </c>
      <c r="M26" s="70">
        <v>20008.031</v>
      </c>
      <c r="N26" s="70">
        <v>11111.081</v>
      </c>
      <c r="O26" s="70">
        <v>25457.407</v>
      </c>
      <c r="P26" s="70">
        <v>16484.126</v>
      </c>
      <c r="Q26" s="75">
        <v>8973.281</v>
      </c>
      <c r="R26" s="60" t="s">
        <v>29</v>
      </c>
    </row>
    <row r="27" spans="1:18" s="81" customFormat="1" ht="9.75" customHeight="1">
      <c r="A27" s="76">
        <v>91</v>
      </c>
      <c r="B27" s="77">
        <v>6915.88</v>
      </c>
      <c r="C27" s="77">
        <v>4354.51</v>
      </c>
      <c r="D27" s="77">
        <v>2561.37</v>
      </c>
      <c r="E27" s="78">
        <v>6020.214202675582</v>
      </c>
      <c r="F27" s="78">
        <v>6457.988384456576</v>
      </c>
      <c r="G27" s="78">
        <v>5275.967158200494</v>
      </c>
      <c r="H27" s="78">
        <v>4941.273417121177</v>
      </c>
      <c r="I27" s="78"/>
      <c r="J27" s="78">
        <v>5287.878773960791</v>
      </c>
      <c r="K27" s="78">
        <v>4352.019817519531</v>
      </c>
      <c r="L27" s="78">
        <v>41635.079000000005</v>
      </c>
      <c r="M27" s="78">
        <v>28121.375000000004</v>
      </c>
      <c r="N27" s="78">
        <v>13513.704</v>
      </c>
      <c r="O27" s="77">
        <v>34173.254</v>
      </c>
      <c r="P27" s="77">
        <v>23026.121000000003</v>
      </c>
      <c r="Q27" s="79">
        <v>11147.133</v>
      </c>
      <c r="R27" s="80" t="s">
        <v>69</v>
      </c>
    </row>
    <row r="28" spans="1:18" s="12" customFormat="1" ht="11.25" customHeight="1">
      <c r="A28" s="82"/>
      <c r="B28" s="83"/>
      <c r="C28" s="83"/>
      <c r="D28" s="83"/>
      <c r="E28" s="78"/>
      <c r="F28" s="78"/>
      <c r="G28" s="78"/>
      <c r="H28" s="78"/>
      <c r="I28" s="83"/>
      <c r="J28" s="78"/>
      <c r="K28" s="78"/>
      <c r="L28" s="78"/>
      <c r="M28" s="78"/>
      <c r="N28" s="78"/>
      <c r="O28" s="83"/>
      <c r="P28" s="83"/>
      <c r="Q28" s="84"/>
      <c r="R28" s="85"/>
    </row>
    <row r="29" spans="1:18" s="12" customFormat="1" ht="13.5" customHeight="1">
      <c r="A29" s="55" t="s">
        <v>30</v>
      </c>
      <c r="B29" s="86">
        <v>0</v>
      </c>
      <c r="C29" s="86">
        <v>0</v>
      </c>
      <c r="D29" s="86">
        <v>0</v>
      </c>
      <c r="E29" s="87">
        <v>0</v>
      </c>
      <c r="F29" s="87">
        <v>0</v>
      </c>
      <c r="G29" s="87">
        <v>0</v>
      </c>
      <c r="H29" s="87">
        <v>0</v>
      </c>
      <c r="I29" s="87"/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6">
        <v>0</v>
      </c>
      <c r="P29" s="86">
        <v>0</v>
      </c>
      <c r="Q29" s="88">
        <v>0</v>
      </c>
      <c r="R29" s="89" t="s">
        <v>70</v>
      </c>
    </row>
    <row r="30" spans="1:18" s="12" customFormat="1" ht="13.5" customHeight="1">
      <c r="A30" s="55"/>
      <c r="B30" s="86"/>
      <c r="C30" s="86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6"/>
      <c r="P30" s="86"/>
      <c r="Q30" s="88"/>
      <c r="R30" s="89"/>
    </row>
    <row r="31" spans="1:18" s="12" customFormat="1" ht="13.5" customHeight="1">
      <c r="A31" s="55" t="s">
        <v>31</v>
      </c>
      <c r="B31" s="86">
        <v>0</v>
      </c>
      <c r="C31" s="86">
        <v>0</v>
      </c>
      <c r="D31" s="86">
        <v>0</v>
      </c>
      <c r="E31" s="87">
        <v>0</v>
      </c>
      <c r="F31" s="87">
        <v>0</v>
      </c>
      <c r="G31" s="87">
        <v>0</v>
      </c>
      <c r="H31" s="87">
        <v>0</v>
      </c>
      <c r="I31" s="87"/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6">
        <v>0</v>
      </c>
      <c r="P31" s="86">
        <v>0</v>
      </c>
      <c r="Q31" s="88">
        <v>0</v>
      </c>
      <c r="R31" s="89" t="s">
        <v>71</v>
      </c>
    </row>
    <row r="32" spans="1:18" s="12" customFormat="1" ht="13.5" customHeight="1">
      <c r="A32" s="55"/>
      <c r="B32" s="86"/>
      <c r="C32" s="8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6"/>
      <c r="P32" s="86"/>
      <c r="Q32" s="88"/>
      <c r="R32" s="89"/>
    </row>
    <row r="33" spans="1:18" s="12" customFormat="1" ht="13.5" customHeight="1">
      <c r="A33" s="55" t="s">
        <v>32</v>
      </c>
      <c r="B33" s="86">
        <v>6915.88</v>
      </c>
      <c r="C33" s="86">
        <v>4354.51</v>
      </c>
      <c r="D33" s="86">
        <v>2561.37</v>
      </c>
      <c r="E33" s="87">
        <v>6020.214202675582</v>
      </c>
      <c r="F33" s="87">
        <v>6457.988384456576</v>
      </c>
      <c r="G33" s="87">
        <v>5275.967158200494</v>
      </c>
      <c r="H33" s="87">
        <v>4941.273417121177</v>
      </c>
      <c r="I33" s="87"/>
      <c r="J33" s="87">
        <v>5287.878773960791</v>
      </c>
      <c r="K33" s="87">
        <v>4352.019817519531</v>
      </c>
      <c r="L33" s="87">
        <v>41635.079000000005</v>
      </c>
      <c r="M33" s="87">
        <v>28121.375000000004</v>
      </c>
      <c r="N33" s="87">
        <v>13513.704</v>
      </c>
      <c r="O33" s="86">
        <v>34173.254</v>
      </c>
      <c r="P33" s="86">
        <v>23026.121000000003</v>
      </c>
      <c r="Q33" s="88">
        <v>11147.133</v>
      </c>
      <c r="R33" s="89" t="s">
        <v>33</v>
      </c>
    </row>
    <row r="34" spans="1:18" s="12" customFormat="1" ht="13.5" customHeight="1">
      <c r="A34" s="55"/>
      <c r="B34" s="86"/>
      <c r="C34" s="86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6"/>
      <c r="P34" s="86"/>
      <c r="Q34" s="88"/>
      <c r="R34" s="89"/>
    </row>
    <row r="35" spans="1:18" s="12" customFormat="1" ht="13.5" customHeight="1">
      <c r="A35" s="55" t="s">
        <v>72</v>
      </c>
      <c r="B35" s="86">
        <v>1.3</v>
      </c>
      <c r="C35" s="86">
        <v>1</v>
      </c>
      <c r="D35" s="86">
        <v>0.3</v>
      </c>
      <c r="E35" s="87">
        <v>4031.538461538462</v>
      </c>
      <c r="F35" s="87">
        <v>4477</v>
      </c>
      <c r="G35" s="87">
        <v>2546.666666666667</v>
      </c>
      <c r="H35" s="87">
        <v>3303.0769230769233</v>
      </c>
      <c r="I35" s="87"/>
      <c r="J35" s="87">
        <v>3652</v>
      </c>
      <c r="K35" s="87">
        <v>2140</v>
      </c>
      <c r="L35" s="87">
        <v>5.2410000000000005</v>
      </c>
      <c r="M35" s="87">
        <v>4.477</v>
      </c>
      <c r="N35" s="87">
        <v>0.764</v>
      </c>
      <c r="O35" s="86">
        <v>4.2940000000000005</v>
      </c>
      <c r="P35" s="86">
        <v>3.652</v>
      </c>
      <c r="Q35" s="88">
        <v>0.642</v>
      </c>
      <c r="R35" s="90" t="s">
        <v>73</v>
      </c>
    </row>
    <row r="36" spans="1:18" s="12" customFormat="1" ht="13.5" customHeight="1">
      <c r="A36" s="55" t="s">
        <v>74</v>
      </c>
      <c r="B36" s="86">
        <v>107</v>
      </c>
      <c r="C36" s="86">
        <v>107</v>
      </c>
      <c r="D36" s="86">
        <v>0</v>
      </c>
      <c r="E36" s="87">
        <v>6247.196261682244</v>
      </c>
      <c r="F36" s="87">
        <v>6247.196261682244</v>
      </c>
      <c r="G36" s="87">
        <v>0</v>
      </c>
      <c r="H36" s="87">
        <v>5057.728971962617</v>
      </c>
      <c r="I36" s="87"/>
      <c r="J36" s="87">
        <v>5057.728971962617</v>
      </c>
      <c r="K36" s="87">
        <v>0</v>
      </c>
      <c r="L36" s="87">
        <v>668.45</v>
      </c>
      <c r="M36" s="87">
        <v>668.45</v>
      </c>
      <c r="N36" s="87">
        <v>0</v>
      </c>
      <c r="O36" s="86">
        <v>541.177</v>
      </c>
      <c r="P36" s="86">
        <v>541.177</v>
      </c>
      <c r="Q36" s="88">
        <v>0</v>
      </c>
      <c r="R36" s="90" t="s">
        <v>75</v>
      </c>
    </row>
    <row r="37" spans="1:18" s="12" customFormat="1" ht="13.5" customHeight="1">
      <c r="A37" s="55" t="s">
        <v>76</v>
      </c>
      <c r="B37" s="86">
        <v>73.6</v>
      </c>
      <c r="C37" s="86">
        <v>41.25</v>
      </c>
      <c r="D37" s="86">
        <v>32.35</v>
      </c>
      <c r="E37" s="87">
        <v>4142.989130434783</v>
      </c>
      <c r="F37" s="87">
        <v>4329.842424242424</v>
      </c>
      <c r="G37" s="87">
        <v>3904.7295208655332</v>
      </c>
      <c r="H37" s="87">
        <v>3436.0869565217395</v>
      </c>
      <c r="I37" s="87"/>
      <c r="J37" s="87">
        <v>3584.3151515151517</v>
      </c>
      <c r="K37" s="87">
        <v>3247.078825347759</v>
      </c>
      <c r="L37" s="87">
        <v>304.924</v>
      </c>
      <c r="M37" s="87">
        <v>178.606</v>
      </c>
      <c r="N37" s="87">
        <v>126.318</v>
      </c>
      <c r="O37" s="86">
        <v>252.89600000000002</v>
      </c>
      <c r="P37" s="86">
        <v>147.853</v>
      </c>
      <c r="Q37" s="88">
        <v>105.043</v>
      </c>
      <c r="R37" s="90" t="s">
        <v>77</v>
      </c>
    </row>
    <row r="38" spans="1:18" s="12" customFormat="1" ht="13.5" customHeight="1">
      <c r="A38" s="55" t="s">
        <v>78</v>
      </c>
      <c r="B38" s="86">
        <v>15</v>
      </c>
      <c r="C38" s="86">
        <v>15</v>
      </c>
      <c r="D38" s="86">
        <v>0</v>
      </c>
      <c r="E38" s="87">
        <v>5125.333333333333</v>
      </c>
      <c r="F38" s="87">
        <v>5125.333333333333</v>
      </c>
      <c r="G38" s="87">
        <v>0</v>
      </c>
      <c r="H38" s="87">
        <v>4165.266666666666</v>
      </c>
      <c r="I38" s="87"/>
      <c r="J38" s="87">
        <v>4165.266666666666</v>
      </c>
      <c r="K38" s="87">
        <v>0</v>
      </c>
      <c r="L38" s="87">
        <v>76.88</v>
      </c>
      <c r="M38" s="87">
        <v>76.88</v>
      </c>
      <c r="N38" s="87">
        <v>0</v>
      </c>
      <c r="O38" s="86">
        <v>62.479</v>
      </c>
      <c r="P38" s="86">
        <v>62.479</v>
      </c>
      <c r="Q38" s="88">
        <v>0</v>
      </c>
      <c r="R38" s="90" t="s">
        <v>79</v>
      </c>
    </row>
    <row r="39" spans="1:18" s="12" customFormat="1" ht="13.5" customHeight="1">
      <c r="A39" s="55" t="s">
        <v>80</v>
      </c>
      <c r="B39" s="86">
        <v>81</v>
      </c>
      <c r="C39" s="86">
        <v>54</v>
      </c>
      <c r="D39" s="86">
        <v>27</v>
      </c>
      <c r="E39" s="87">
        <v>4987.0370370370365</v>
      </c>
      <c r="F39" s="87">
        <v>4994.444444444444</v>
      </c>
      <c r="G39" s="87">
        <v>4972.222222222223</v>
      </c>
      <c r="H39" s="87">
        <v>4009.876543209876</v>
      </c>
      <c r="I39" s="87"/>
      <c r="J39" s="87">
        <v>4053.703703703704</v>
      </c>
      <c r="K39" s="87">
        <v>3922.2222222222226</v>
      </c>
      <c r="L39" s="87">
        <v>403.95</v>
      </c>
      <c r="M39" s="87">
        <v>269.7</v>
      </c>
      <c r="N39" s="87">
        <v>134.25</v>
      </c>
      <c r="O39" s="86">
        <v>324.8</v>
      </c>
      <c r="P39" s="86">
        <v>218.9</v>
      </c>
      <c r="Q39" s="88">
        <v>105.9</v>
      </c>
      <c r="R39" s="90" t="s">
        <v>81</v>
      </c>
    </row>
    <row r="40" spans="1:18" s="12" customFormat="1" ht="13.5" customHeight="1">
      <c r="A40" s="91"/>
      <c r="B40" s="86"/>
      <c r="C40" s="86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6"/>
      <c r="P40" s="86"/>
      <c r="Q40" s="88"/>
      <c r="R40" s="90"/>
    </row>
    <row r="41" spans="1:18" s="12" customFormat="1" ht="13.5" customHeight="1">
      <c r="A41" s="55" t="s">
        <v>82</v>
      </c>
      <c r="B41" s="86">
        <v>249.45</v>
      </c>
      <c r="C41" s="86">
        <v>129.2</v>
      </c>
      <c r="D41" s="86">
        <v>120.25</v>
      </c>
      <c r="E41" s="87">
        <v>5869.512928442575</v>
      </c>
      <c r="F41" s="87">
        <v>6300</v>
      </c>
      <c r="G41" s="87">
        <v>5406.985446985447</v>
      </c>
      <c r="H41" s="87">
        <v>4669.540990178393</v>
      </c>
      <c r="I41" s="87"/>
      <c r="J41" s="87">
        <v>5040</v>
      </c>
      <c r="K41" s="87">
        <v>4271.509355509355</v>
      </c>
      <c r="L41" s="92">
        <v>1464.15</v>
      </c>
      <c r="M41" s="92">
        <v>813.96</v>
      </c>
      <c r="N41" s="92">
        <v>650.19</v>
      </c>
      <c r="O41" s="86">
        <v>1164.817</v>
      </c>
      <c r="P41" s="86">
        <v>651.168</v>
      </c>
      <c r="Q41" s="88">
        <v>513.649</v>
      </c>
      <c r="R41" s="90" t="s">
        <v>83</v>
      </c>
    </row>
    <row r="42" spans="1:18" s="12" customFormat="1" ht="13.5" customHeight="1">
      <c r="A42" s="55" t="s">
        <v>84</v>
      </c>
      <c r="B42" s="86">
        <v>460.44</v>
      </c>
      <c r="C42" s="86">
        <v>264.26</v>
      </c>
      <c r="D42" s="86">
        <v>196.18</v>
      </c>
      <c r="E42" s="87">
        <v>6236.906002953696</v>
      </c>
      <c r="F42" s="87">
        <v>6901.154166351321</v>
      </c>
      <c r="G42" s="87">
        <v>5342.1449689061055</v>
      </c>
      <c r="H42" s="87">
        <v>5029.410998175658</v>
      </c>
      <c r="I42" s="87"/>
      <c r="J42" s="87">
        <v>5574.680239158405</v>
      </c>
      <c r="K42" s="87">
        <v>4294.917932510959</v>
      </c>
      <c r="L42" s="92">
        <v>2871.721</v>
      </c>
      <c r="M42" s="92">
        <v>1823.699</v>
      </c>
      <c r="N42" s="92">
        <v>1048.022</v>
      </c>
      <c r="O42" s="86">
        <v>2315.742</v>
      </c>
      <c r="P42" s="86">
        <v>1473.165</v>
      </c>
      <c r="Q42" s="88">
        <v>842.577</v>
      </c>
      <c r="R42" s="90" t="s">
        <v>85</v>
      </c>
    </row>
    <row r="43" spans="1:18" s="12" customFormat="1" ht="13.5" customHeight="1">
      <c r="A43" s="55" t="s">
        <v>86</v>
      </c>
      <c r="B43" s="86">
        <v>32.33</v>
      </c>
      <c r="C43" s="86">
        <v>15.47</v>
      </c>
      <c r="D43" s="86">
        <v>16.86</v>
      </c>
      <c r="E43" s="87">
        <v>5582.926074853078</v>
      </c>
      <c r="F43" s="87">
        <v>5878.021978021979</v>
      </c>
      <c r="G43" s="87">
        <v>5312.158956109134</v>
      </c>
      <c r="H43" s="87">
        <v>4275.719146303743</v>
      </c>
      <c r="I43" s="87"/>
      <c r="J43" s="87">
        <v>4304.072398190045</v>
      </c>
      <c r="K43" s="87">
        <v>4249.7034400949</v>
      </c>
      <c r="L43" s="92">
        <v>180.496</v>
      </c>
      <c r="M43" s="92">
        <v>90.933</v>
      </c>
      <c r="N43" s="92">
        <v>89.563</v>
      </c>
      <c r="O43" s="86">
        <v>138.234</v>
      </c>
      <c r="P43" s="86">
        <v>66.584</v>
      </c>
      <c r="Q43" s="88">
        <v>71.65</v>
      </c>
      <c r="R43" s="90" t="s">
        <v>87</v>
      </c>
    </row>
    <row r="44" spans="1:18" s="12" customFormat="1" ht="13.5" customHeight="1">
      <c r="A44" s="55" t="s">
        <v>88</v>
      </c>
      <c r="B44" s="86">
        <v>3085</v>
      </c>
      <c r="C44" s="86">
        <v>1999</v>
      </c>
      <c r="D44" s="86">
        <v>1086</v>
      </c>
      <c r="E44" s="87">
        <v>6276.063857374392</v>
      </c>
      <c r="F44" s="87">
        <v>6821</v>
      </c>
      <c r="G44" s="87">
        <v>5273</v>
      </c>
      <c r="H44" s="87">
        <v>5254.272933549432</v>
      </c>
      <c r="I44" s="87"/>
      <c r="J44" s="87">
        <v>5676</v>
      </c>
      <c r="K44" s="87">
        <v>4478</v>
      </c>
      <c r="L44" s="92">
        <v>19361.657</v>
      </c>
      <c r="M44" s="92">
        <v>13635.179</v>
      </c>
      <c r="N44" s="92">
        <v>5726.478</v>
      </c>
      <c r="O44" s="86">
        <v>16209.432</v>
      </c>
      <c r="P44" s="86">
        <v>11346.324</v>
      </c>
      <c r="Q44" s="88">
        <v>4863.108</v>
      </c>
      <c r="R44" s="90" t="s">
        <v>89</v>
      </c>
    </row>
    <row r="45" spans="1:18" s="12" customFormat="1" ht="13.5" customHeight="1">
      <c r="A45" s="55" t="s">
        <v>90</v>
      </c>
      <c r="B45" s="86">
        <v>539.15</v>
      </c>
      <c r="C45" s="86">
        <v>272.65</v>
      </c>
      <c r="D45" s="86">
        <v>266.5</v>
      </c>
      <c r="E45" s="87">
        <v>5839.020680701104</v>
      </c>
      <c r="F45" s="87">
        <v>6464.481936548689</v>
      </c>
      <c r="G45" s="87">
        <v>5199.125703564728</v>
      </c>
      <c r="H45" s="87">
        <v>4692.261893721598</v>
      </c>
      <c r="I45" s="87"/>
      <c r="J45" s="87">
        <v>5213.200073354117</v>
      </c>
      <c r="K45" s="87">
        <v>4159.302063789869</v>
      </c>
      <c r="L45" s="92">
        <v>3148.108</v>
      </c>
      <c r="M45" s="92">
        <v>1762.541</v>
      </c>
      <c r="N45" s="92">
        <v>1385.567</v>
      </c>
      <c r="O45" s="86">
        <v>2529.8329999999996</v>
      </c>
      <c r="P45" s="86">
        <v>1421.379</v>
      </c>
      <c r="Q45" s="88">
        <v>1108.454</v>
      </c>
      <c r="R45" s="90" t="s">
        <v>91</v>
      </c>
    </row>
    <row r="46" spans="1:18" s="12" customFormat="1" ht="13.5" customHeight="1">
      <c r="A46" s="55"/>
      <c r="B46" s="86"/>
      <c r="C46" s="86"/>
      <c r="D46" s="86"/>
      <c r="E46" s="87"/>
      <c r="F46" s="87"/>
      <c r="G46" s="87"/>
      <c r="H46" s="87"/>
      <c r="I46" s="87"/>
      <c r="J46" s="87"/>
      <c r="K46" s="87"/>
      <c r="L46" s="92"/>
      <c r="M46" s="92"/>
      <c r="N46" s="92"/>
      <c r="O46" s="86"/>
      <c r="P46" s="86"/>
      <c r="Q46" s="88"/>
      <c r="R46" s="90"/>
    </row>
    <row r="47" spans="1:18" s="12" customFormat="1" ht="13.5" customHeight="1">
      <c r="A47" s="55" t="s">
        <v>92</v>
      </c>
      <c r="B47" s="86">
        <v>1414.63</v>
      </c>
      <c r="C47" s="86">
        <v>940.77</v>
      </c>
      <c r="D47" s="86">
        <v>473.86</v>
      </c>
      <c r="E47" s="87">
        <v>5887.059513795126</v>
      </c>
      <c r="F47" s="87">
        <v>6216.000722812165</v>
      </c>
      <c r="G47" s="87">
        <v>5234.001603849239</v>
      </c>
      <c r="H47" s="87">
        <v>4782.372069021581</v>
      </c>
      <c r="I47" s="87"/>
      <c r="J47" s="87">
        <v>5043.139130712077</v>
      </c>
      <c r="K47" s="87">
        <v>4264.662558561601</v>
      </c>
      <c r="L47" s="92">
        <v>8328.011</v>
      </c>
      <c r="M47" s="92">
        <v>5847.827</v>
      </c>
      <c r="N47" s="92">
        <v>2480.184</v>
      </c>
      <c r="O47" s="86">
        <v>6765.287</v>
      </c>
      <c r="P47" s="86">
        <v>4744.434</v>
      </c>
      <c r="Q47" s="88">
        <v>2020.853</v>
      </c>
      <c r="R47" s="90" t="s">
        <v>93</v>
      </c>
    </row>
    <row r="48" spans="1:18" s="12" customFormat="1" ht="13.5" customHeight="1">
      <c r="A48" s="55" t="s">
        <v>94</v>
      </c>
      <c r="B48" s="86">
        <v>11.14</v>
      </c>
      <c r="C48" s="86">
        <v>9.44</v>
      </c>
      <c r="D48" s="86">
        <v>1.7</v>
      </c>
      <c r="E48" s="87">
        <v>6153.052064631957</v>
      </c>
      <c r="F48" s="87">
        <v>6427.966101694915</v>
      </c>
      <c r="G48" s="87">
        <v>4626.470588235295</v>
      </c>
      <c r="H48" s="87">
        <v>4829.712746858168</v>
      </c>
      <c r="I48" s="87"/>
      <c r="J48" s="87">
        <v>5048.411016949152</v>
      </c>
      <c r="K48" s="87">
        <v>3615.2941176470586</v>
      </c>
      <c r="L48" s="92">
        <v>68.545</v>
      </c>
      <c r="M48" s="92">
        <v>60.68</v>
      </c>
      <c r="N48" s="92">
        <v>7.865</v>
      </c>
      <c r="O48" s="86">
        <v>53.803</v>
      </c>
      <c r="P48" s="86">
        <v>47.657</v>
      </c>
      <c r="Q48" s="88">
        <v>6.146</v>
      </c>
      <c r="R48" s="90" t="s">
        <v>95</v>
      </c>
    </row>
    <row r="49" spans="1:18" s="12" customFormat="1" ht="13.5" customHeight="1">
      <c r="A49" s="55" t="s">
        <v>96</v>
      </c>
      <c r="B49" s="86">
        <v>34.29</v>
      </c>
      <c r="C49" s="86">
        <v>24.37</v>
      </c>
      <c r="D49" s="86">
        <v>9.92</v>
      </c>
      <c r="E49" s="87">
        <v>6306.620005832604</v>
      </c>
      <c r="F49" s="87">
        <v>7051.497743126795</v>
      </c>
      <c r="G49" s="87">
        <v>4476.7137096774195</v>
      </c>
      <c r="H49" s="87">
        <v>5130.971128608924</v>
      </c>
      <c r="I49" s="87"/>
      <c r="J49" s="87">
        <v>5741.321296676241</v>
      </c>
      <c r="K49" s="87">
        <v>3631.5524193548385</v>
      </c>
      <c r="L49" s="92">
        <v>216.254</v>
      </c>
      <c r="M49" s="92">
        <v>171.845</v>
      </c>
      <c r="N49" s="92">
        <v>44.409</v>
      </c>
      <c r="O49" s="86">
        <v>175.941</v>
      </c>
      <c r="P49" s="86">
        <v>139.916</v>
      </c>
      <c r="Q49" s="88">
        <v>36.025</v>
      </c>
      <c r="R49" s="90" t="s">
        <v>97</v>
      </c>
    </row>
    <row r="50" spans="1:18" s="12" customFormat="1" ht="13.5" customHeight="1">
      <c r="A50" s="55" t="s">
        <v>98</v>
      </c>
      <c r="B50" s="86">
        <v>451.7</v>
      </c>
      <c r="C50" s="86">
        <v>273.41</v>
      </c>
      <c r="D50" s="86">
        <v>178.29</v>
      </c>
      <c r="E50" s="87">
        <v>5730.006641576267</v>
      </c>
      <c r="F50" s="87">
        <v>5682.096485132219</v>
      </c>
      <c r="G50" s="87">
        <v>5803.477480509283</v>
      </c>
      <c r="H50" s="87">
        <v>4628.521142351117</v>
      </c>
      <c r="I50" s="87"/>
      <c r="J50" s="87">
        <v>4590.234446435756</v>
      </c>
      <c r="K50" s="87">
        <v>4687.2342812272145</v>
      </c>
      <c r="L50" s="92">
        <v>2588.2439999999997</v>
      </c>
      <c r="M50" s="92">
        <v>1553.542</v>
      </c>
      <c r="N50" s="92">
        <v>1034.702</v>
      </c>
      <c r="O50" s="86">
        <v>2090.703</v>
      </c>
      <c r="P50" s="86">
        <v>1255.016</v>
      </c>
      <c r="Q50" s="88">
        <v>835.687</v>
      </c>
      <c r="R50" s="90" t="s">
        <v>99</v>
      </c>
    </row>
    <row r="51" spans="1:18" s="12" customFormat="1" ht="13.5" customHeight="1">
      <c r="A51" s="55" t="s">
        <v>100</v>
      </c>
      <c r="B51" s="86">
        <v>304.59</v>
      </c>
      <c r="C51" s="86">
        <v>182.69</v>
      </c>
      <c r="D51" s="86">
        <v>121.9</v>
      </c>
      <c r="E51" s="87">
        <v>5356.209987195902</v>
      </c>
      <c r="F51" s="87">
        <v>5463.944386665937</v>
      </c>
      <c r="G51" s="87">
        <v>5194.749794913863</v>
      </c>
      <c r="H51" s="87">
        <v>4233.628812502051</v>
      </c>
      <c r="I51" s="87"/>
      <c r="J51" s="87">
        <v>4235.645081832613</v>
      </c>
      <c r="K51" s="87">
        <v>4230.607054963085</v>
      </c>
      <c r="L51" s="92">
        <v>1631.4479999999999</v>
      </c>
      <c r="M51" s="92">
        <v>998.208</v>
      </c>
      <c r="N51" s="92">
        <v>633.24</v>
      </c>
      <c r="O51" s="86">
        <v>1289.521</v>
      </c>
      <c r="P51" s="86">
        <v>773.81</v>
      </c>
      <c r="Q51" s="88">
        <v>515.711</v>
      </c>
      <c r="R51" s="90" t="s">
        <v>101</v>
      </c>
    </row>
    <row r="52" spans="1:18" s="12" customFormat="1" ht="13.5" customHeight="1">
      <c r="A52" s="55" t="s">
        <v>102</v>
      </c>
      <c r="B52" s="86" t="s">
        <v>34</v>
      </c>
      <c r="C52" s="86" t="s">
        <v>34</v>
      </c>
      <c r="D52" s="86" t="s">
        <v>34</v>
      </c>
      <c r="E52" s="87" t="s">
        <v>34</v>
      </c>
      <c r="F52" s="87" t="s">
        <v>34</v>
      </c>
      <c r="G52" s="87" t="s">
        <v>34</v>
      </c>
      <c r="H52" s="87" t="s">
        <v>34</v>
      </c>
      <c r="I52" s="87"/>
      <c r="J52" s="87" t="s">
        <v>34</v>
      </c>
      <c r="K52" s="87" t="s">
        <v>34</v>
      </c>
      <c r="L52" s="87" t="s">
        <v>34</v>
      </c>
      <c r="M52" s="87" t="s">
        <v>34</v>
      </c>
      <c r="N52" s="87" t="s">
        <v>34</v>
      </c>
      <c r="O52" s="86" t="s">
        <v>34</v>
      </c>
      <c r="P52" s="86" t="s">
        <v>34</v>
      </c>
      <c r="Q52" s="88" t="s">
        <v>34</v>
      </c>
      <c r="R52" s="90" t="s">
        <v>103</v>
      </c>
    </row>
    <row r="53" spans="1:18" s="12" customFormat="1" ht="13.5" customHeight="1">
      <c r="A53" s="55"/>
      <c r="B53" s="86"/>
      <c r="C53" s="86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6"/>
      <c r="P53" s="86"/>
      <c r="Q53" s="88"/>
      <c r="R53" s="90"/>
    </row>
    <row r="54" spans="1:18" s="12" customFormat="1" ht="13.5" customHeight="1">
      <c r="A54" s="55" t="s">
        <v>104</v>
      </c>
      <c r="B54" s="86">
        <v>0</v>
      </c>
      <c r="C54" s="86">
        <v>0</v>
      </c>
      <c r="D54" s="86">
        <v>0</v>
      </c>
      <c r="E54" s="87">
        <v>0</v>
      </c>
      <c r="F54" s="87">
        <v>0</v>
      </c>
      <c r="G54" s="87">
        <v>0</v>
      </c>
      <c r="H54" s="87">
        <v>0</v>
      </c>
      <c r="I54" s="87"/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6">
        <v>0</v>
      </c>
      <c r="P54" s="86">
        <v>0</v>
      </c>
      <c r="Q54" s="88">
        <v>0</v>
      </c>
      <c r="R54" s="90" t="s">
        <v>35</v>
      </c>
    </row>
    <row r="55" spans="1:18" s="12" customFormat="1" ht="13.5" customHeight="1">
      <c r="A55" s="55" t="s">
        <v>105</v>
      </c>
      <c r="B55" s="86">
        <v>1.12</v>
      </c>
      <c r="C55" s="86">
        <v>0</v>
      </c>
      <c r="D55" s="86">
        <v>1.12</v>
      </c>
      <c r="E55" s="87">
        <v>3952.6785714285706</v>
      </c>
      <c r="F55" s="87">
        <v>0</v>
      </c>
      <c r="G55" s="87">
        <v>3952.6785714285706</v>
      </c>
      <c r="H55" s="87">
        <v>3173.2142857142853</v>
      </c>
      <c r="I55" s="87"/>
      <c r="J55" s="87">
        <v>0</v>
      </c>
      <c r="K55" s="87">
        <v>3173.2142857142853</v>
      </c>
      <c r="L55" s="87">
        <v>4.427</v>
      </c>
      <c r="M55" s="87">
        <v>0</v>
      </c>
      <c r="N55" s="87">
        <v>4.427</v>
      </c>
      <c r="O55" s="86">
        <v>3.554</v>
      </c>
      <c r="P55" s="86">
        <v>0</v>
      </c>
      <c r="Q55" s="88">
        <v>3.554</v>
      </c>
      <c r="R55" s="90" t="s">
        <v>36</v>
      </c>
    </row>
    <row r="56" spans="1:18" s="12" customFormat="1" ht="13.5" customHeight="1">
      <c r="A56" s="55" t="s">
        <v>106</v>
      </c>
      <c r="B56" s="86">
        <v>7</v>
      </c>
      <c r="C56" s="86">
        <v>5</v>
      </c>
      <c r="D56" s="86">
        <v>2</v>
      </c>
      <c r="E56" s="87">
        <v>6214.285714285715</v>
      </c>
      <c r="F56" s="87">
        <v>6300</v>
      </c>
      <c r="G56" s="87">
        <v>6000</v>
      </c>
      <c r="H56" s="87">
        <v>4954.285714285715</v>
      </c>
      <c r="I56" s="92"/>
      <c r="J56" s="87">
        <v>5040</v>
      </c>
      <c r="K56" s="87">
        <v>4740</v>
      </c>
      <c r="L56" s="87">
        <v>43.5</v>
      </c>
      <c r="M56" s="87">
        <v>31.5</v>
      </c>
      <c r="N56" s="87">
        <v>12</v>
      </c>
      <c r="O56" s="86">
        <v>34.68</v>
      </c>
      <c r="P56" s="86">
        <v>25.2</v>
      </c>
      <c r="Q56" s="88">
        <v>9.48</v>
      </c>
      <c r="R56" s="90" t="s">
        <v>37</v>
      </c>
    </row>
    <row r="57" spans="1:18" s="12" customFormat="1" ht="13.5" customHeight="1">
      <c r="A57" s="55" t="s">
        <v>107</v>
      </c>
      <c r="B57" s="86">
        <v>44.14</v>
      </c>
      <c r="C57" s="86">
        <v>19</v>
      </c>
      <c r="D57" s="86">
        <v>25.14</v>
      </c>
      <c r="E57" s="87">
        <v>5788.695061169007</v>
      </c>
      <c r="F57" s="87">
        <v>6692</v>
      </c>
      <c r="G57" s="87">
        <v>5106.006364359587</v>
      </c>
      <c r="H57" s="87">
        <v>4645.355686452198</v>
      </c>
      <c r="I57" s="87"/>
      <c r="J57" s="87">
        <v>5387.0526315789475</v>
      </c>
      <c r="K57" s="87">
        <v>4084.8050914876685</v>
      </c>
      <c r="L57" s="92">
        <v>255.513</v>
      </c>
      <c r="M57" s="92">
        <v>127.148</v>
      </c>
      <c r="N57" s="92">
        <v>128.365</v>
      </c>
      <c r="O57" s="86">
        <v>205.046</v>
      </c>
      <c r="P57" s="86">
        <v>102.354</v>
      </c>
      <c r="Q57" s="88">
        <v>102.692</v>
      </c>
      <c r="R57" s="90" t="s">
        <v>38</v>
      </c>
    </row>
    <row r="58" spans="1:18" s="12" customFormat="1" ht="13.5" customHeight="1">
      <c r="A58" s="55" t="s">
        <v>108</v>
      </c>
      <c r="B58" s="93">
        <v>3</v>
      </c>
      <c r="C58" s="94">
        <v>1</v>
      </c>
      <c r="D58" s="94">
        <v>2</v>
      </c>
      <c r="E58" s="92">
        <v>4520</v>
      </c>
      <c r="F58" s="92">
        <v>6200</v>
      </c>
      <c r="G58" s="92">
        <v>3680</v>
      </c>
      <c r="H58" s="92">
        <v>3671.666666666667</v>
      </c>
      <c r="I58" s="92"/>
      <c r="J58" s="92">
        <v>5053</v>
      </c>
      <c r="K58" s="92">
        <v>2981</v>
      </c>
      <c r="L58" s="92">
        <v>13.56</v>
      </c>
      <c r="M58" s="92">
        <v>6.2</v>
      </c>
      <c r="N58" s="92">
        <v>7.36</v>
      </c>
      <c r="O58" s="94">
        <v>11.015</v>
      </c>
      <c r="P58" s="94">
        <v>5.053</v>
      </c>
      <c r="Q58" s="88">
        <v>5.962</v>
      </c>
      <c r="R58" s="90" t="s">
        <v>39</v>
      </c>
    </row>
    <row r="59" spans="1:18" s="12" customFormat="1" ht="6" customHeight="1">
      <c r="A59" s="95"/>
      <c r="B59" s="96"/>
      <c r="C59" s="97"/>
      <c r="D59" s="97"/>
      <c r="E59" s="98"/>
      <c r="F59" s="98"/>
      <c r="G59" s="98"/>
      <c r="H59" s="98"/>
      <c r="I59" s="99"/>
      <c r="J59" s="98"/>
      <c r="K59" s="98"/>
      <c r="L59" s="96"/>
      <c r="M59" s="97"/>
      <c r="N59" s="97"/>
      <c r="O59" s="96"/>
      <c r="P59" s="97"/>
      <c r="Q59" s="97"/>
      <c r="R59" s="100"/>
    </row>
    <row r="60" spans="1:18" s="69" customFormat="1" ht="13.5" customHeight="1">
      <c r="A60" s="101" t="s">
        <v>109</v>
      </c>
      <c r="B60" s="102"/>
      <c r="C60" s="102"/>
      <c r="D60" s="102"/>
      <c r="E60" s="102"/>
      <c r="F60" s="102"/>
      <c r="G60" s="102"/>
      <c r="H60" s="102"/>
      <c r="I60" s="102"/>
      <c r="J60" s="103" t="s">
        <v>110</v>
      </c>
      <c r="R60" s="104"/>
    </row>
    <row r="61" spans="1:18" s="12" customFormat="1" ht="11.25" customHeight="1">
      <c r="A61" s="105"/>
      <c r="R61" s="85"/>
    </row>
    <row r="62" spans="10:18" ht="9" customHeight="1">
      <c r="J62" s="106"/>
      <c r="K62" s="106"/>
      <c r="L62" s="106"/>
      <c r="M62" s="106"/>
      <c r="N62" s="106"/>
      <c r="O62" s="106"/>
      <c r="P62" s="106"/>
      <c r="Q62" s="106"/>
      <c r="R62" s="107"/>
    </row>
    <row r="63" ht="9" customHeight="1">
      <c r="R63" s="108"/>
    </row>
    <row r="64" ht="15.75">
      <c r="R64" s="108"/>
    </row>
    <row r="65" ht="15.75">
      <c r="R65" s="108"/>
    </row>
    <row r="66" ht="15.75">
      <c r="R66" s="108"/>
    </row>
    <row r="67" ht="15.75">
      <c r="R67" s="108"/>
    </row>
    <row r="68" ht="15.75">
      <c r="R68" s="108"/>
    </row>
    <row r="69" ht="15.75">
      <c r="R69" s="108"/>
    </row>
    <row r="70" ht="15.75">
      <c r="R70" s="108"/>
    </row>
    <row r="71" ht="15.75">
      <c r="R71" s="108"/>
    </row>
    <row r="72" ht="15.75">
      <c r="R72" s="108"/>
    </row>
    <row r="73" ht="15.75">
      <c r="R73" s="108"/>
    </row>
    <row r="74" ht="15.75">
      <c r="R74" s="108"/>
    </row>
    <row r="75" ht="15.75">
      <c r="R75" s="108"/>
    </row>
    <row r="76" ht="15.75">
      <c r="R76" s="108"/>
    </row>
    <row r="77" ht="15.75">
      <c r="R77" s="108"/>
    </row>
    <row r="78" ht="15.75">
      <c r="R78" s="108"/>
    </row>
    <row r="79" ht="15.75">
      <c r="R79" s="108"/>
    </row>
    <row r="80" ht="15.75">
      <c r="R80" s="108"/>
    </row>
    <row r="81" ht="15.75">
      <c r="R81" s="108"/>
    </row>
    <row r="82" ht="15.75">
      <c r="R82" s="108"/>
    </row>
    <row r="83" ht="15.75">
      <c r="R83" s="108"/>
    </row>
  </sheetData>
  <mergeCells count="5">
    <mergeCell ref="P1:R1"/>
    <mergeCell ref="J2:R2"/>
    <mergeCell ref="J3:R3"/>
    <mergeCell ref="A2:H2"/>
    <mergeCell ref="A3:H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2003-06-25T08:01:54Z</dcterms:created>
  <dcterms:modified xsi:type="dcterms:W3CDTF">2003-06-25T08:01:54Z</dcterms:modified>
  <cp:category/>
  <cp:version/>
  <cp:contentType/>
  <cp:contentStatus/>
</cp:coreProperties>
</file>