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54" sheetId="1" r:id="rId1"/>
  </sheets>
  <definedNames>
    <definedName name="_xlnm.Print_Area" localSheetId="0">'54'!$A$1:$S$60</definedName>
  </definedNames>
  <calcPr fullCalcOnLoad="1"/>
</workbook>
</file>

<file path=xl/sharedStrings.xml><?xml version="1.0" encoding="utf-8"?>
<sst xmlns="http://schemas.openxmlformats.org/spreadsheetml/2006/main" count="138" uniqueCount="89">
  <si>
    <t>Radishes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</si>
  <si>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</si>
  <si>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</si>
  <si>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</si>
  <si>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</si>
  <si>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</si>
  <si>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</si>
  <si>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</si>
  <si>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</si>
  <si>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</si>
  <si>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</si>
  <si>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</si>
  <si>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</si>
  <si>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</si>
  <si>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</si>
  <si>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</si>
  <si>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</si>
  <si>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</si>
  <si>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</si>
  <si>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</si>
  <si>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</si>
  <si>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</si>
  <si>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</si>
  <si>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</si>
  <si>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</si>
  <si>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</si>
  <si>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</si>
  <si>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</si>
  <si>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</si>
  <si>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</si>
  <si>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</si>
  <si>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</si>
  <si>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</si>
  <si>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</si>
  <si>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</si>
  <si>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</si>
  <si>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</si>
  <si>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</si>
  <si>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</si>
  <si>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</si>
  <si>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</si>
  <si>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</si>
  <si>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</si>
  <si>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</si>
  <si>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Source :  Central Region Office , COA, Executive Yuan.</t>
  </si>
  <si>
    <r>
      <t xml:space="preserve">  </t>
    </r>
    <r>
      <rPr>
        <sz val="7"/>
        <rFont val="Times New Roman"/>
        <family val="1"/>
      </rPr>
      <t xml:space="preserve">  54     91</t>
    </r>
    <r>
      <rPr>
        <sz val="8"/>
        <rFont val="標楷體"/>
        <family val="4"/>
      </rPr>
      <t>年農業統計年報</t>
    </r>
  </si>
  <si>
    <t xml:space="preserve">AG. STATISTICS YEARBOOK 2002        55   </t>
  </si>
  <si>
    <r>
      <t xml:space="preserve"> </t>
    </r>
    <r>
      <rPr>
        <sz val="14"/>
        <rFont val="Times New Roman"/>
        <family val="1"/>
      </rPr>
      <t xml:space="preserve">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</si>
  <si>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</si>
  <si>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(2) </t>
    </r>
    <r>
      <rPr>
        <sz val="10"/>
        <rFont val="標楷體"/>
        <family val="4"/>
      </rPr>
      <t>蘿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蔔</t>
    </r>
  </si>
  <si>
    <t>(2) Radishes</t>
  </si>
  <si>
    <r>
      <t>蘿</t>
    </r>
    <r>
      <rPr>
        <sz val="8"/>
        <rFont val="Times New Roman"/>
        <family val="1"/>
      </rPr>
      <t xml:space="preserve">                                                 </t>
    </r>
    <r>
      <rPr>
        <sz val="8"/>
        <rFont val="標楷體"/>
        <family val="4"/>
      </rPr>
      <t>蔔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</si>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</sst>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7" applyFont="1" applyAlignment="1">
      <alignment horizontal="center" vertical="top"/>
      <protection/>
    </xf>
    <xf numFmtId="0" fontId="8" fillId="0" borderId="0" xfId="15" applyFont="1" applyBorder="1" applyAlignment="1">
      <alignment/>
      <protection/>
    </xf>
    <xf numFmtId="0" fontId="8" fillId="0" borderId="0" xfId="17" applyFont="1" applyAlignment="1">
      <alignment horizontal="center" vertical="top"/>
      <protection/>
    </xf>
    <xf numFmtId="0" fontId="8" fillId="0" borderId="0" xfId="15" applyFont="1" applyAlignment="1">
      <alignment/>
      <protection/>
    </xf>
    <xf numFmtId="0" fontId="11" fillId="0" borderId="0" xfId="15" applyFont="1" applyAlignment="1">
      <alignment horizontal="center"/>
      <protection/>
    </xf>
    <xf numFmtId="0" fontId="11" fillId="0" borderId="0" xfId="15" applyFont="1" applyBorder="1" applyAlignment="1">
      <alignment/>
      <protection/>
    </xf>
    <xf numFmtId="0" fontId="11" fillId="0" borderId="0" xfId="15" applyFont="1" applyAlignment="1">
      <alignment/>
      <protection/>
    </xf>
    <xf numFmtId="0" fontId="5" fillId="0" borderId="1" xfId="15" applyFont="1" applyBorder="1">
      <alignment/>
      <protection/>
    </xf>
    <xf numFmtId="0" fontId="5" fillId="0" borderId="0" xfId="15" applyFont="1" applyBorder="1">
      <alignment/>
      <protection/>
    </xf>
    <xf numFmtId="0" fontId="5" fillId="0" borderId="0" xfId="15" applyFont="1">
      <alignment/>
      <protection/>
    </xf>
    <xf numFmtId="0" fontId="7" fillId="0" borderId="2" xfId="15" applyFont="1" applyBorder="1">
      <alignment/>
      <protection/>
    </xf>
    <xf numFmtId="0" fontId="6" fillId="0" borderId="3" xfId="15" applyFont="1" applyBorder="1" applyAlignment="1">
      <alignment horizontal="centerContinuous" vertical="center"/>
      <protection/>
    </xf>
    <xf numFmtId="0" fontId="7" fillId="0" borderId="3" xfId="15" applyFont="1" applyBorder="1" applyAlignment="1">
      <alignment horizontal="centerContinuous" vertical="center"/>
      <protection/>
    </xf>
    <xf numFmtId="0" fontId="7" fillId="0" borderId="0" xfId="15" applyFont="1" applyBorder="1" applyAlignment="1">
      <alignment vertical="center"/>
      <protection/>
    </xf>
    <xf numFmtId="0" fontId="7" fillId="0" borderId="4" xfId="15" applyFont="1" applyBorder="1" applyAlignment="1">
      <alignment horizontal="centerContinuous" vertical="center"/>
      <protection/>
    </xf>
    <xf numFmtId="0" fontId="12" fillId="0" borderId="3" xfId="15" applyFont="1" applyBorder="1" applyAlignment="1">
      <alignment horizontal="centerContinuous"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6" fillId="0" borderId="0" xfId="15" applyFont="1" applyBorder="1" applyAlignment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7" fillId="0" borderId="0" xfId="15" applyFont="1" applyBorder="1" applyAlignment="1">
      <alignment horizontal="centerContinuous"/>
      <protection/>
    </xf>
    <xf numFmtId="0" fontId="7" fillId="0" borderId="5" xfId="15" applyFont="1" applyBorder="1" applyAlignment="1">
      <alignment horizontal="centerContinuous"/>
      <protection/>
    </xf>
    <xf numFmtId="0" fontId="7" fillId="0" borderId="2" xfId="15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5" applyFont="1" applyBorder="1" applyAlignment="1">
      <alignment horizontal="centerContinuous"/>
      <protection/>
    </xf>
    <xf numFmtId="0" fontId="7" fillId="0" borderId="6" xfId="15" applyFont="1" applyBorder="1" applyAlignment="1">
      <alignment horizontal="centerContinuous"/>
      <protection/>
    </xf>
    <xf numFmtId="0" fontId="7" fillId="0" borderId="0" xfId="15" applyFont="1" applyBorder="1" applyAlignment="1">
      <alignment/>
      <protection/>
    </xf>
    <xf numFmtId="0" fontId="7" fillId="0" borderId="7" xfId="15" applyFont="1" applyBorder="1" applyAlignment="1">
      <alignment horizontal="center"/>
      <protection/>
    </xf>
    <xf numFmtId="0" fontId="7" fillId="0" borderId="3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6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6" fillId="0" borderId="2" xfId="15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5" applyFont="1" applyBorder="1">
      <alignment/>
      <protection/>
    </xf>
    <xf numFmtId="0" fontId="7" fillId="0" borderId="9" xfId="15" applyFont="1" applyBorder="1">
      <alignment/>
      <protection/>
    </xf>
    <xf numFmtId="0" fontId="7" fillId="0" borderId="10" xfId="15" applyFont="1" applyBorder="1" applyAlignment="1">
      <alignment horizontal="center"/>
      <protection/>
    </xf>
    <xf numFmtId="0" fontId="7" fillId="0" borderId="9" xfId="15" applyFont="1" applyBorder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13" fillId="0" borderId="2" xfId="15" applyFont="1" applyBorder="1">
      <alignment/>
      <protection/>
    </xf>
    <xf numFmtId="0" fontId="14" fillId="0" borderId="0" xfId="15" applyFont="1" applyAlignment="1">
      <alignment horizontal="right"/>
      <protection/>
    </xf>
    <xf numFmtId="0" fontId="13" fillId="0" borderId="0" xfId="15" applyFont="1" applyBorder="1">
      <alignment/>
      <protection/>
    </xf>
    <xf numFmtId="0" fontId="14" fillId="0" borderId="0" xfId="15" applyFont="1" applyBorder="1" applyAlignment="1">
      <alignment horizontal="right"/>
      <protection/>
    </xf>
    <xf numFmtId="0" fontId="14" fillId="0" borderId="2" xfId="15" applyFont="1" applyBorder="1" applyAlignment="1">
      <alignment horizontal="right"/>
      <protection/>
    </xf>
    <xf numFmtId="0" fontId="13" fillId="0" borderId="0" xfId="15" applyFont="1" applyBorder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/>
      <protection/>
    </xf>
    <xf numFmtId="0" fontId="13" fillId="0" borderId="2" xfId="15" applyFont="1" applyBorder="1" applyAlignment="1">
      <alignment horizontal="right"/>
      <protection/>
    </xf>
    <xf numFmtId="177" fontId="7" fillId="0" borderId="0" xfId="15" applyNumberFormat="1" applyFont="1" applyAlignment="1" applyProtection="1">
      <alignment horizontal="right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7" fillId="0" borderId="2" xfId="15" applyNumberFormat="1" applyFont="1" applyBorder="1" applyAlignment="1" applyProtection="1" quotePrefix="1">
      <alignment horizontal="right"/>
      <protection locked="0"/>
    </xf>
    <xf numFmtId="0" fontId="7" fillId="0" borderId="0" xfId="15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5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5" applyNumberFormat="1" applyFont="1" applyAlignment="1" applyProtection="1">
      <alignment horizontal="right"/>
      <protection locked="0"/>
    </xf>
    <xf numFmtId="177" fontId="15" fillId="0" borderId="2" xfId="15" applyNumberFormat="1" applyFont="1" applyBorder="1" applyAlignment="1" applyProtection="1">
      <alignment horizontal="right"/>
      <protection locked="0"/>
    </xf>
    <xf numFmtId="0" fontId="15" fillId="0" borderId="0" xfId="17" applyFont="1" applyAlignment="1" quotePrefix="1">
      <alignment horizontal="center"/>
      <protection/>
    </xf>
    <xf numFmtId="0" fontId="15" fillId="0" borderId="0" xfId="15" applyFont="1">
      <alignment/>
      <protection/>
    </xf>
    <xf numFmtId="0" fontId="7" fillId="0" borderId="2" xfId="15" applyFont="1" applyBorder="1" quotePrefix="1">
      <alignment/>
      <protection/>
    </xf>
    <xf numFmtId="0" fontId="7" fillId="0" borderId="0" xfId="15" applyFont="1" applyAlignment="1">
      <alignment horizontal="left" indent="1"/>
      <protection/>
    </xf>
    <xf numFmtId="181" fontId="7" fillId="0" borderId="0" xfId="15" applyNumberFormat="1" applyFont="1" applyAlignment="1" applyProtection="1">
      <alignment horizontal="right"/>
      <protection locked="0"/>
    </xf>
    <xf numFmtId="181" fontId="7" fillId="0" borderId="2" xfId="15" applyNumberFormat="1" applyFont="1" applyBorder="1" applyAlignment="1" applyProtection="1">
      <alignment horizontal="right"/>
      <protection locked="0"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5" applyFont="1" applyBorder="1" applyAlignment="1">
      <alignment/>
      <protection/>
    </xf>
    <xf numFmtId="0" fontId="7" fillId="0" borderId="9" xfId="15" applyFont="1" applyBorder="1" applyAlignment="1">
      <alignment horizontal="left" indent="1"/>
      <protection/>
    </xf>
    <xf numFmtId="0" fontId="7" fillId="0" borderId="1" xfId="15" applyFont="1" applyBorder="1">
      <alignment/>
      <protection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15" applyFont="1">
      <alignment/>
      <protection/>
    </xf>
  </cellXfs>
  <cellStyles count="12">
    <cellStyle name="Normal" xfId="0"/>
    <cellStyle name="一般_262" xfId="15"/>
    <cellStyle name="一般_263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574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574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339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7156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71562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2391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23912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715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9" name="文字 6"/>
        <xdr:cNvSpPr txBox="1">
          <a:spLocks noChangeArrowheads="1"/>
        </xdr:cNvSpPr>
      </xdr:nvSpPr>
      <xdr:spPr>
        <a:xfrm>
          <a:off x="82391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10" name="文字 6"/>
        <xdr:cNvSpPr txBox="1">
          <a:spLocks noChangeArrowheads="1"/>
        </xdr:cNvSpPr>
      </xdr:nvSpPr>
      <xdr:spPr>
        <a:xfrm>
          <a:off x="107156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82391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107156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K2" sqref="K2:S2"/>
    </sheetView>
  </sheetViews>
  <sheetFormatPr defaultColWidth="9.00390625" defaultRowHeight="16.5"/>
  <cols>
    <col min="1" max="1" width="18.50390625" style="85" customWidth="1"/>
    <col min="2" max="9" width="8.125" style="85" customWidth="1"/>
    <col min="10" max="10" width="16.125" style="85" customWidth="1"/>
    <col min="11" max="18" width="8.125" style="85" customWidth="1"/>
    <col min="19" max="19" width="18.875" style="85" customWidth="1"/>
    <col min="20" max="16384" width="9.50390625" style="85" customWidth="1"/>
  </cols>
  <sheetData>
    <row r="1" spans="1:19" s="2" customFormat="1" ht="10.5" customHeight="1">
      <c r="A1" s="1" t="s">
        <v>45</v>
      </c>
      <c r="Q1" s="3"/>
      <c r="R1" s="4"/>
      <c r="S1" s="3" t="s">
        <v>46</v>
      </c>
    </row>
    <row r="2" spans="1:19" s="8" customFormat="1" ht="27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6"/>
      <c r="K2" s="7" t="s">
        <v>48</v>
      </c>
      <c r="L2" s="5"/>
      <c r="M2" s="5"/>
      <c r="N2" s="5"/>
      <c r="O2" s="5"/>
      <c r="P2" s="5"/>
      <c r="Q2" s="5"/>
      <c r="R2" s="5"/>
      <c r="S2" s="5"/>
    </row>
    <row r="3" spans="1:19" s="11" customFormat="1" ht="18" customHeight="1">
      <c r="A3" s="9" t="s">
        <v>49</v>
      </c>
      <c r="B3" s="9"/>
      <c r="C3" s="9"/>
      <c r="D3" s="9"/>
      <c r="E3" s="9"/>
      <c r="F3" s="9"/>
      <c r="G3" s="9"/>
      <c r="H3" s="9"/>
      <c r="I3" s="9"/>
      <c r="J3" s="10"/>
      <c r="K3" s="9" t="s">
        <v>50</v>
      </c>
      <c r="L3" s="9"/>
      <c r="M3" s="9"/>
      <c r="N3" s="9"/>
      <c r="O3" s="9"/>
      <c r="P3" s="9"/>
      <c r="Q3" s="9"/>
      <c r="R3" s="9"/>
      <c r="S3" s="9"/>
    </row>
    <row r="4" spans="1:19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</row>
    <row r="5" spans="1:19" s="22" customFormat="1" ht="12" customHeight="1">
      <c r="A5" s="15"/>
      <c r="B5" s="16" t="s">
        <v>51</v>
      </c>
      <c r="C5" s="17"/>
      <c r="D5" s="17"/>
      <c r="E5" s="17"/>
      <c r="F5" s="17"/>
      <c r="G5" s="17"/>
      <c r="H5" s="17"/>
      <c r="I5" s="17"/>
      <c r="J5" s="18"/>
      <c r="K5" s="19" t="s">
        <v>0</v>
      </c>
      <c r="L5" s="17"/>
      <c r="M5" s="17"/>
      <c r="N5" s="20"/>
      <c r="O5" s="17"/>
      <c r="P5" s="17"/>
      <c r="Q5" s="17"/>
      <c r="R5" s="19"/>
      <c r="S5" s="21"/>
    </row>
    <row r="6" spans="1:19" s="22" customFormat="1" ht="9.75" customHeight="1">
      <c r="A6" s="15"/>
      <c r="B6" s="23" t="s">
        <v>52</v>
      </c>
      <c r="C6" s="24"/>
      <c r="D6" s="25"/>
      <c r="E6" s="26"/>
      <c r="F6" s="23" t="s">
        <v>53</v>
      </c>
      <c r="G6" s="24"/>
      <c r="H6" s="25"/>
      <c r="I6" s="26"/>
      <c r="J6" s="21"/>
      <c r="K6" s="23" t="s">
        <v>54</v>
      </c>
      <c r="L6" s="25"/>
      <c r="M6" s="25"/>
      <c r="N6" s="26"/>
      <c r="O6" s="23" t="s">
        <v>55</v>
      </c>
      <c r="P6" s="25"/>
      <c r="Q6" s="25"/>
      <c r="R6" s="27"/>
      <c r="S6" s="21"/>
    </row>
    <row r="7" spans="1:19" s="22" customFormat="1" ht="9.75" customHeight="1">
      <c r="A7" s="28" t="s">
        <v>56</v>
      </c>
      <c r="B7" s="29" t="s">
        <v>1</v>
      </c>
      <c r="C7" s="29"/>
      <c r="D7" s="29"/>
      <c r="E7" s="30"/>
      <c r="F7" s="29" t="s">
        <v>2</v>
      </c>
      <c r="G7" s="20"/>
      <c r="H7" s="29"/>
      <c r="I7" s="30"/>
      <c r="J7" s="31"/>
      <c r="K7" s="29" t="s">
        <v>3</v>
      </c>
      <c r="L7" s="29"/>
      <c r="M7" s="29"/>
      <c r="N7" s="30"/>
      <c r="O7" s="32" t="s">
        <v>4</v>
      </c>
      <c r="P7" s="33"/>
      <c r="Q7" s="33"/>
      <c r="R7" s="34"/>
      <c r="S7" s="35" t="s">
        <v>57</v>
      </c>
    </row>
    <row r="8" spans="1:19" s="22" customFormat="1" ht="9.75" customHeight="1">
      <c r="A8" s="36"/>
      <c r="B8" s="37" t="s">
        <v>58</v>
      </c>
      <c r="C8" s="38" t="s">
        <v>59</v>
      </c>
      <c r="D8" s="38" t="s">
        <v>60</v>
      </c>
      <c r="E8" s="38" t="s">
        <v>61</v>
      </c>
      <c r="F8" s="37" t="s">
        <v>62</v>
      </c>
      <c r="G8" s="38" t="s">
        <v>59</v>
      </c>
      <c r="H8" s="38" t="s">
        <v>60</v>
      </c>
      <c r="I8" s="38" t="s">
        <v>61</v>
      </c>
      <c r="J8" s="39"/>
      <c r="K8" s="40" t="s">
        <v>63</v>
      </c>
      <c r="L8" s="38" t="s">
        <v>59</v>
      </c>
      <c r="M8" s="38" t="s">
        <v>64</v>
      </c>
      <c r="N8" s="38" t="s">
        <v>61</v>
      </c>
      <c r="O8" s="37" t="s">
        <v>62</v>
      </c>
      <c r="P8" s="38" t="s">
        <v>59</v>
      </c>
      <c r="Q8" s="38" t="s">
        <v>64</v>
      </c>
      <c r="R8" s="41" t="s">
        <v>61</v>
      </c>
      <c r="S8" s="42"/>
    </row>
    <row r="9" spans="1:19" s="22" customFormat="1" ht="8.25" customHeight="1">
      <c r="A9" s="15"/>
      <c r="B9" s="40"/>
      <c r="C9" s="40" t="s">
        <v>5</v>
      </c>
      <c r="D9" s="43"/>
      <c r="E9" s="43"/>
      <c r="F9" s="40"/>
      <c r="G9" s="40" t="s">
        <v>5</v>
      </c>
      <c r="H9" s="43"/>
      <c r="I9" s="43"/>
      <c r="J9" s="21"/>
      <c r="K9" s="40"/>
      <c r="L9" s="40" t="s">
        <v>5</v>
      </c>
      <c r="M9" s="43"/>
      <c r="N9" s="43"/>
      <c r="O9" s="40"/>
      <c r="P9" s="40" t="s">
        <v>5</v>
      </c>
      <c r="Q9" s="43"/>
      <c r="R9" s="15"/>
      <c r="S9" s="21"/>
    </row>
    <row r="10" spans="1:19" s="22" customFormat="1" ht="9" customHeight="1">
      <c r="A10" s="44"/>
      <c r="B10" s="45" t="s">
        <v>6</v>
      </c>
      <c r="C10" s="45" t="s">
        <v>7</v>
      </c>
      <c r="D10" s="45" t="s">
        <v>8</v>
      </c>
      <c r="E10" s="45" t="s">
        <v>9</v>
      </c>
      <c r="F10" s="45" t="s">
        <v>6</v>
      </c>
      <c r="G10" s="45" t="s">
        <v>7</v>
      </c>
      <c r="H10" s="45" t="s">
        <v>8</v>
      </c>
      <c r="I10" s="45" t="s">
        <v>9</v>
      </c>
      <c r="J10" s="39"/>
      <c r="K10" s="45" t="s">
        <v>10</v>
      </c>
      <c r="L10" s="45" t="s">
        <v>7</v>
      </c>
      <c r="M10" s="45" t="s">
        <v>8</v>
      </c>
      <c r="N10" s="45" t="s">
        <v>9</v>
      </c>
      <c r="O10" s="45" t="s">
        <v>6</v>
      </c>
      <c r="P10" s="45" t="s">
        <v>7</v>
      </c>
      <c r="Q10" s="45" t="s">
        <v>8</v>
      </c>
      <c r="R10" s="46" t="s">
        <v>9</v>
      </c>
      <c r="S10" s="47"/>
    </row>
    <row r="11" spans="1:19" s="54" customFormat="1" ht="9" customHeight="1">
      <c r="A11" s="48"/>
      <c r="B11" s="49" t="s">
        <v>11</v>
      </c>
      <c r="C11" s="49" t="s">
        <v>11</v>
      </c>
      <c r="D11" s="49" t="s">
        <v>11</v>
      </c>
      <c r="E11" s="49" t="s">
        <v>11</v>
      </c>
      <c r="F11" s="49" t="s">
        <v>11</v>
      </c>
      <c r="G11" s="49" t="s">
        <v>11</v>
      </c>
      <c r="H11" s="49" t="s">
        <v>11</v>
      </c>
      <c r="I11" s="49" t="s">
        <v>11</v>
      </c>
      <c r="J11" s="50"/>
      <c r="K11" s="49" t="s">
        <v>12</v>
      </c>
      <c r="L11" s="49" t="s">
        <v>12</v>
      </c>
      <c r="M11" s="49" t="s">
        <v>12</v>
      </c>
      <c r="N11" s="49" t="s">
        <v>12</v>
      </c>
      <c r="O11" s="49" t="s">
        <v>13</v>
      </c>
      <c r="P11" s="51" t="s">
        <v>13</v>
      </c>
      <c r="Q11" s="49" t="s">
        <v>13</v>
      </c>
      <c r="R11" s="52" t="s">
        <v>13</v>
      </c>
      <c r="S11" s="53"/>
    </row>
    <row r="12" spans="1:19" s="54" customFormat="1" ht="7.5" customHeight="1">
      <c r="A12" s="48"/>
      <c r="B12" s="55" t="s">
        <v>14</v>
      </c>
      <c r="C12" s="55" t="s">
        <v>14</v>
      </c>
      <c r="D12" s="55" t="s">
        <v>14</v>
      </c>
      <c r="E12" s="55" t="s">
        <v>14</v>
      </c>
      <c r="F12" s="55" t="s">
        <v>14</v>
      </c>
      <c r="G12" s="55" t="s">
        <v>14</v>
      </c>
      <c r="H12" s="55" t="s">
        <v>14</v>
      </c>
      <c r="I12" s="55" t="s">
        <v>14</v>
      </c>
      <c r="J12" s="50"/>
      <c r="K12" s="55" t="s">
        <v>15</v>
      </c>
      <c r="L12" s="55" t="s">
        <v>15</v>
      </c>
      <c r="M12" s="55" t="s">
        <v>15</v>
      </c>
      <c r="N12" s="55" t="s">
        <v>15</v>
      </c>
      <c r="O12" s="55" t="s">
        <v>16</v>
      </c>
      <c r="P12" s="55" t="s">
        <v>16</v>
      </c>
      <c r="Q12" s="55" t="s">
        <v>16</v>
      </c>
      <c r="R12" s="56" t="s">
        <v>16</v>
      </c>
      <c r="S12" s="53"/>
    </row>
    <row r="13" spans="1:19" s="54" customFormat="1" ht="3" customHeight="1">
      <c r="A13" s="48"/>
      <c r="B13" s="55"/>
      <c r="C13" s="55"/>
      <c r="D13" s="55"/>
      <c r="E13" s="55"/>
      <c r="F13" s="55"/>
      <c r="G13" s="55"/>
      <c r="H13" s="55"/>
      <c r="I13" s="55"/>
      <c r="J13" s="50"/>
      <c r="K13" s="55"/>
      <c r="L13" s="55"/>
      <c r="M13" s="55"/>
      <c r="N13" s="55"/>
      <c r="O13" s="55"/>
      <c r="P13" s="55"/>
      <c r="Q13" s="55"/>
      <c r="R13" s="56"/>
      <c r="S13" s="53"/>
    </row>
    <row r="14" spans="1:18" s="22" customFormat="1" ht="2.25" customHeight="1">
      <c r="A14" s="15"/>
      <c r="J14" s="21"/>
      <c r="R14" s="15"/>
    </row>
    <row r="15" spans="1:19" s="22" customFormat="1" ht="9.75" customHeight="1" hidden="1">
      <c r="A15" s="41" t="str">
        <f>"民  國    "&amp;A1703&amp;"        年"</f>
        <v>民  國            年</v>
      </c>
      <c r="B15" s="57">
        <v>6239</v>
      </c>
      <c r="C15" s="57">
        <v>3096</v>
      </c>
      <c r="D15" s="57">
        <v>1417</v>
      </c>
      <c r="E15" s="57">
        <v>1726</v>
      </c>
      <c r="F15" s="57">
        <v>5896</v>
      </c>
      <c r="G15" s="57">
        <v>3089</v>
      </c>
      <c r="H15" s="57">
        <v>1417</v>
      </c>
      <c r="I15" s="57">
        <v>1390</v>
      </c>
      <c r="J15" s="58"/>
      <c r="K15" s="57">
        <v>21781</v>
      </c>
      <c r="L15" s="57">
        <v>23046</v>
      </c>
      <c r="M15" s="57">
        <v>20819</v>
      </c>
      <c r="N15" s="57">
        <v>19932</v>
      </c>
      <c r="O15" s="57">
        <v>128404</v>
      </c>
      <c r="P15" s="57">
        <v>71184</v>
      </c>
      <c r="Q15" s="57">
        <v>29500</v>
      </c>
      <c r="R15" s="59">
        <v>27720</v>
      </c>
      <c r="S15" s="60" t="e">
        <f>"        "&amp;A16+1910</f>
        <v>#VALUE!</v>
      </c>
    </row>
    <row r="16" spans="1:19" s="22" customFormat="1" ht="9.75" customHeight="1" hidden="1">
      <c r="A16" s="61" t="s">
        <v>65</v>
      </c>
      <c r="B16" s="57">
        <v>5607</v>
      </c>
      <c r="C16" s="57">
        <v>3004</v>
      </c>
      <c r="D16" s="57">
        <v>1320</v>
      </c>
      <c r="E16" s="57">
        <v>1283</v>
      </c>
      <c r="F16" s="57">
        <v>5595</v>
      </c>
      <c r="G16" s="57">
        <v>2998</v>
      </c>
      <c r="H16" s="57">
        <v>1316</v>
      </c>
      <c r="I16" s="57">
        <v>1281</v>
      </c>
      <c r="J16" s="57"/>
      <c r="K16" s="57">
        <v>21103</v>
      </c>
      <c r="L16" s="57">
        <v>22055</v>
      </c>
      <c r="M16" s="57">
        <v>18230</v>
      </c>
      <c r="N16" s="57">
        <v>21830</v>
      </c>
      <c r="O16" s="57">
        <v>118119</v>
      </c>
      <c r="P16" s="57">
        <v>66101</v>
      </c>
      <c r="Q16" s="57">
        <v>24024</v>
      </c>
      <c r="R16" s="59">
        <v>27994</v>
      </c>
      <c r="S16" s="62">
        <v>1991</v>
      </c>
    </row>
    <row r="17" spans="1:19" s="22" customFormat="1" ht="9.75" customHeight="1">
      <c r="A17" s="61" t="s">
        <v>66</v>
      </c>
      <c r="B17" s="57">
        <v>4918</v>
      </c>
      <c r="C17" s="57">
        <v>2613</v>
      </c>
      <c r="D17" s="57">
        <v>1071</v>
      </c>
      <c r="E17" s="57">
        <v>1234</v>
      </c>
      <c r="F17" s="57">
        <v>4917</v>
      </c>
      <c r="G17" s="57">
        <v>2612</v>
      </c>
      <c r="H17" s="57">
        <v>1071</v>
      </c>
      <c r="I17" s="57">
        <v>1234</v>
      </c>
      <c r="J17" s="57"/>
      <c r="K17" s="57">
        <v>25367</v>
      </c>
      <c r="L17" s="57">
        <v>28560</v>
      </c>
      <c r="M17" s="57">
        <v>21906</v>
      </c>
      <c r="N17" s="57">
        <v>21609</v>
      </c>
      <c r="O17" s="57">
        <v>124643</v>
      </c>
      <c r="P17" s="57">
        <v>74568</v>
      </c>
      <c r="Q17" s="57">
        <v>23418</v>
      </c>
      <c r="R17" s="59">
        <v>26657</v>
      </c>
      <c r="S17" s="62">
        <v>1993</v>
      </c>
    </row>
    <row r="18" spans="1:19" s="22" customFormat="1" ht="9.75" customHeight="1">
      <c r="A18" s="63">
        <v>83</v>
      </c>
      <c r="B18" s="57">
        <v>4943</v>
      </c>
      <c r="C18" s="57">
        <v>2864</v>
      </c>
      <c r="D18" s="57">
        <v>889</v>
      </c>
      <c r="E18" s="57">
        <v>1190</v>
      </c>
      <c r="F18" s="57">
        <v>4840</v>
      </c>
      <c r="G18" s="57">
        <v>2860</v>
      </c>
      <c r="H18" s="57">
        <v>798</v>
      </c>
      <c r="I18" s="57">
        <v>1182</v>
      </c>
      <c r="J18" s="57"/>
      <c r="K18" s="57">
        <v>26779</v>
      </c>
      <c r="L18" s="57">
        <v>29003</v>
      </c>
      <c r="M18" s="57">
        <v>24008</v>
      </c>
      <c r="N18" s="57">
        <v>23266</v>
      </c>
      <c r="O18" s="57">
        <v>129607</v>
      </c>
      <c r="P18" s="57">
        <v>82944</v>
      </c>
      <c r="Q18" s="57">
        <v>19171</v>
      </c>
      <c r="R18" s="59">
        <v>27492</v>
      </c>
      <c r="S18" s="62">
        <v>1994</v>
      </c>
    </row>
    <row r="19" spans="1:19" s="22" customFormat="1" ht="9.75" customHeight="1">
      <c r="A19" s="64">
        <v>84</v>
      </c>
      <c r="B19" s="57">
        <v>5057</v>
      </c>
      <c r="C19" s="57">
        <v>3062</v>
      </c>
      <c r="D19" s="57">
        <v>896</v>
      </c>
      <c r="E19" s="57">
        <v>1099</v>
      </c>
      <c r="F19" s="57">
        <v>5041</v>
      </c>
      <c r="G19" s="57">
        <v>3054</v>
      </c>
      <c r="H19" s="57">
        <v>896</v>
      </c>
      <c r="I19" s="57">
        <v>1091</v>
      </c>
      <c r="J19" s="57"/>
      <c r="K19" s="57">
        <v>29440</v>
      </c>
      <c r="L19" s="57">
        <v>32462</v>
      </c>
      <c r="M19" s="57">
        <v>24440</v>
      </c>
      <c r="N19" s="57">
        <v>25071</v>
      </c>
      <c r="O19" s="57">
        <v>148414</v>
      </c>
      <c r="P19" s="57">
        <v>99207</v>
      </c>
      <c r="Q19" s="57">
        <v>21864</v>
      </c>
      <c r="R19" s="59">
        <v>27343</v>
      </c>
      <c r="S19" s="62">
        <v>1995</v>
      </c>
    </row>
    <row r="20" spans="1:19" s="22" customFormat="1" ht="9.75" customHeight="1">
      <c r="A20" s="63">
        <v>85</v>
      </c>
      <c r="B20" s="57">
        <v>5146</v>
      </c>
      <c r="C20" s="57">
        <v>3177</v>
      </c>
      <c r="D20" s="57">
        <v>815</v>
      </c>
      <c r="E20" s="57">
        <v>1154</v>
      </c>
      <c r="F20" s="57">
        <v>5143</v>
      </c>
      <c r="G20" s="57">
        <v>3177</v>
      </c>
      <c r="H20" s="57">
        <v>814</v>
      </c>
      <c r="I20" s="57">
        <v>1152</v>
      </c>
      <c r="J20" s="57"/>
      <c r="K20" s="57">
        <v>33009</v>
      </c>
      <c r="L20" s="57">
        <v>36735</v>
      </c>
      <c r="M20" s="57">
        <v>25260</v>
      </c>
      <c r="N20" s="57">
        <v>28218</v>
      </c>
      <c r="O20" s="57">
        <v>169741</v>
      </c>
      <c r="P20" s="57">
        <v>116644</v>
      </c>
      <c r="Q20" s="57">
        <v>20565</v>
      </c>
      <c r="R20" s="59">
        <v>32532</v>
      </c>
      <c r="S20" s="62">
        <v>1996</v>
      </c>
    </row>
    <row r="21" spans="1:19" s="22" customFormat="1" ht="9.75" customHeight="1">
      <c r="A21" s="63">
        <v>86</v>
      </c>
      <c r="B21" s="57">
        <v>4878</v>
      </c>
      <c r="C21" s="57">
        <v>3065</v>
      </c>
      <c r="D21" s="57">
        <v>680</v>
      </c>
      <c r="E21" s="57">
        <v>1133</v>
      </c>
      <c r="F21" s="57">
        <v>4872</v>
      </c>
      <c r="G21" s="57">
        <v>3063</v>
      </c>
      <c r="H21" s="57">
        <v>677</v>
      </c>
      <c r="I21" s="57">
        <v>1132</v>
      </c>
      <c r="J21" s="57"/>
      <c r="K21" s="57">
        <v>31056</v>
      </c>
      <c r="L21" s="57">
        <v>33861</v>
      </c>
      <c r="M21" s="57">
        <v>25076</v>
      </c>
      <c r="N21" s="57">
        <v>27032</v>
      </c>
      <c r="O21" s="57">
        <v>151278</v>
      </c>
      <c r="P21" s="57">
        <v>103736</v>
      </c>
      <c r="Q21" s="57">
        <v>16932</v>
      </c>
      <c r="R21" s="59">
        <v>30610</v>
      </c>
      <c r="S21" s="62">
        <v>1997</v>
      </c>
    </row>
    <row r="22" spans="1:19" s="22" customFormat="1" ht="9.75" customHeight="1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9"/>
      <c r="S22" s="62"/>
    </row>
    <row r="23" spans="1:19" s="22" customFormat="1" ht="9.75" customHeight="1">
      <c r="A23" s="63">
        <v>87</v>
      </c>
      <c r="B23" s="57">
        <v>4518</v>
      </c>
      <c r="C23" s="57">
        <v>2621</v>
      </c>
      <c r="D23" s="57">
        <v>776</v>
      </c>
      <c r="E23" s="57">
        <v>1121</v>
      </c>
      <c r="F23" s="57">
        <v>4451</v>
      </c>
      <c r="G23" s="57">
        <v>2618</v>
      </c>
      <c r="H23" s="57">
        <v>722</v>
      </c>
      <c r="I23" s="57">
        <v>1111</v>
      </c>
      <c r="J23" s="57"/>
      <c r="K23" s="57">
        <v>29162</v>
      </c>
      <c r="L23" s="57">
        <v>31896</v>
      </c>
      <c r="M23" s="57">
        <v>23580</v>
      </c>
      <c r="N23" s="57">
        <v>26340</v>
      </c>
      <c r="O23" s="57">
        <v>129707</v>
      </c>
      <c r="P23" s="57">
        <v>83459</v>
      </c>
      <c r="Q23" s="57">
        <v>16986</v>
      </c>
      <c r="R23" s="59">
        <v>29262</v>
      </c>
      <c r="S23" s="62">
        <v>1998</v>
      </c>
    </row>
    <row r="24" spans="1:19" s="22" customFormat="1" ht="9.75" customHeight="1">
      <c r="A24" s="65">
        <v>88</v>
      </c>
      <c r="B24" s="57">
        <v>5176</v>
      </c>
      <c r="C24" s="57">
        <v>3663</v>
      </c>
      <c r="D24" s="57">
        <v>767</v>
      </c>
      <c r="E24" s="57">
        <v>746</v>
      </c>
      <c r="F24" s="57">
        <v>5152</v>
      </c>
      <c r="G24" s="57">
        <v>3644</v>
      </c>
      <c r="H24" s="57">
        <v>765</v>
      </c>
      <c r="I24" s="57">
        <v>743</v>
      </c>
      <c r="J24" s="57"/>
      <c r="K24" s="57">
        <v>33992</v>
      </c>
      <c r="L24" s="57">
        <v>35231</v>
      </c>
      <c r="M24" s="57">
        <v>31443</v>
      </c>
      <c r="N24" s="57">
        <v>30533</v>
      </c>
      <c r="O24" s="57">
        <v>175114</v>
      </c>
      <c r="P24" s="57">
        <v>128406</v>
      </c>
      <c r="Q24" s="57">
        <v>24019</v>
      </c>
      <c r="R24" s="59">
        <v>22689</v>
      </c>
      <c r="S24" s="62">
        <v>1999</v>
      </c>
    </row>
    <row r="25" spans="1:19" s="22" customFormat="1" ht="9.75" customHeight="1">
      <c r="A25" s="64">
        <v>89</v>
      </c>
      <c r="B25" s="57">
        <v>4431</v>
      </c>
      <c r="C25" s="57">
        <v>2740</v>
      </c>
      <c r="D25" s="57">
        <v>787</v>
      </c>
      <c r="E25" s="57">
        <v>904</v>
      </c>
      <c r="F25" s="57">
        <v>4407</v>
      </c>
      <c r="G25" s="57">
        <v>2726</v>
      </c>
      <c r="H25" s="57">
        <v>785</v>
      </c>
      <c r="I25" s="57">
        <v>896</v>
      </c>
      <c r="J25" s="57"/>
      <c r="K25" s="57">
        <v>31370</v>
      </c>
      <c r="L25" s="57">
        <v>35695</v>
      </c>
      <c r="M25" s="57">
        <v>23573</v>
      </c>
      <c r="N25" s="57">
        <v>25028</v>
      </c>
      <c r="O25" s="57">
        <v>138118</v>
      </c>
      <c r="P25" s="57">
        <v>97254</v>
      </c>
      <c r="Q25" s="57">
        <v>18484</v>
      </c>
      <c r="R25" s="66">
        <v>22380</v>
      </c>
      <c r="S25" s="62">
        <v>2000</v>
      </c>
    </row>
    <row r="26" spans="1:19" s="22" customFormat="1" ht="9.75" customHeight="1">
      <c r="A26" s="63">
        <v>90</v>
      </c>
      <c r="B26" s="57">
        <v>3917.53</v>
      </c>
      <c r="C26" s="57">
        <v>2210.72</v>
      </c>
      <c r="D26" s="57">
        <v>641.92</v>
      </c>
      <c r="E26" s="57">
        <v>1064.89</v>
      </c>
      <c r="F26" s="57">
        <v>3886.2</v>
      </c>
      <c r="G26" s="57">
        <v>2199.81</v>
      </c>
      <c r="H26" s="57">
        <v>635.02</v>
      </c>
      <c r="I26" s="57">
        <v>1051.37</v>
      </c>
      <c r="J26" s="57"/>
      <c r="K26" s="57">
        <v>31143.914106324948</v>
      </c>
      <c r="L26" s="57">
        <v>35283.55767088975</v>
      </c>
      <c r="M26" s="57">
        <v>28515.79792762433</v>
      </c>
      <c r="N26" s="57">
        <v>24069.788942047046</v>
      </c>
      <c r="O26" s="57">
        <v>121031.47900000002</v>
      </c>
      <c r="P26" s="57">
        <v>77617.12299999999</v>
      </c>
      <c r="Q26" s="57">
        <v>18108.102000000003</v>
      </c>
      <c r="R26" s="66">
        <v>25306.253999999997</v>
      </c>
      <c r="S26" s="62">
        <v>2001</v>
      </c>
    </row>
    <row r="27" spans="1:19" s="71" customFormat="1" ht="9.75" customHeight="1">
      <c r="A27" s="67">
        <v>91</v>
      </c>
      <c r="B27" s="68">
        <v>4190.66</v>
      </c>
      <c r="C27" s="68">
        <v>2759.95</v>
      </c>
      <c r="D27" s="68">
        <v>609.22</v>
      </c>
      <c r="E27" s="68">
        <v>821.49</v>
      </c>
      <c r="F27" s="68">
        <v>4189.86</v>
      </c>
      <c r="G27" s="68">
        <v>2759.15</v>
      </c>
      <c r="H27" s="68">
        <v>609.22</v>
      </c>
      <c r="I27" s="68">
        <v>821.49</v>
      </c>
      <c r="J27" s="68"/>
      <c r="K27" s="68">
        <v>33719.9882573642</v>
      </c>
      <c r="L27" s="68">
        <v>36812.40744432161</v>
      </c>
      <c r="M27" s="68">
        <v>25395.22340041365</v>
      </c>
      <c r="N27" s="68">
        <v>29507.112685486118</v>
      </c>
      <c r="O27" s="68">
        <v>141282.03</v>
      </c>
      <c r="P27" s="68">
        <v>101570.95399999998</v>
      </c>
      <c r="Q27" s="68">
        <v>15471.278000000002</v>
      </c>
      <c r="R27" s="69">
        <v>24239.797999999995</v>
      </c>
      <c r="S27" s="70">
        <v>2002</v>
      </c>
    </row>
    <row r="28" spans="1:19" s="22" customFormat="1" ht="9.75" customHeight="1">
      <c r="A28" s="72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6"/>
      <c r="S28" s="73"/>
    </row>
    <row r="29" spans="1:19" s="2" customFormat="1" ht="13.5" customHeight="1">
      <c r="A29" s="41" t="s">
        <v>17</v>
      </c>
      <c r="B29" s="74">
        <v>86</v>
      </c>
      <c r="C29" s="74">
        <v>28.62</v>
      </c>
      <c r="D29" s="74">
        <v>33.3</v>
      </c>
      <c r="E29" s="74">
        <v>24.08</v>
      </c>
      <c r="F29" s="74">
        <v>85.2</v>
      </c>
      <c r="G29" s="74">
        <v>27.82</v>
      </c>
      <c r="H29" s="74">
        <v>33.3</v>
      </c>
      <c r="I29" s="74">
        <v>24.08</v>
      </c>
      <c r="J29" s="74"/>
      <c r="K29" s="74">
        <v>10095.962441314556</v>
      </c>
      <c r="L29" s="74">
        <v>10569.374550682962</v>
      </c>
      <c r="M29" s="74">
        <v>11165.165165165166</v>
      </c>
      <c r="N29" s="74">
        <v>8070.431893687708</v>
      </c>
      <c r="O29" s="74">
        <v>860.176</v>
      </c>
      <c r="P29" s="74">
        <v>294.04</v>
      </c>
      <c r="Q29" s="74">
        <v>371.8</v>
      </c>
      <c r="R29" s="75">
        <v>194.336</v>
      </c>
      <c r="S29" s="76" t="s">
        <v>18</v>
      </c>
    </row>
    <row r="30" spans="1:19" s="2" customFormat="1" ht="13.5" customHeight="1">
      <c r="A30" s="4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6"/>
    </row>
    <row r="31" spans="1:19" s="2" customFormat="1" ht="13.5" customHeight="1">
      <c r="A31" s="41" t="s">
        <v>19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/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5">
        <v>0</v>
      </c>
      <c r="S31" s="76" t="s">
        <v>20</v>
      </c>
    </row>
    <row r="32" spans="1:19" s="2" customFormat="1" ht="13.5" customHeight="1">
      <c r="A32" s="41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S32" s="76"/>
    </row>
    <row r="33" spans="1:19" s="2" customFormat="1" ht="13.5" customHeight="1">
      <c r="A33" s="41" t="s">
        <v>21</v>
      </c>
      <c r="B33" s="74">
        <v>4104.66</v>
      </c>
      <c r="C33" s="74">
        <v>2731.33</v>
      </c>
      <c r="D33" s="74">
        <v>575.92</v>
      </c>
      <c r="E33" s="74">
        <v>797.41</v>
      </c>
      <c r="F33" s="74">
        <v>4104.66</v>
      </c>
      <c r="G33" s="74">
        <v>2731.33</v>
      </c>
      <c r="H33" s="74">
        <v>575.92</v>
      </c>
      <c r="I33" s="74">
        <v>797.41</v>
      </c>
      <c r="J33" s="74"/>
      <c r="K33" s="74">
        <v>34210.34970009696</v>
      </c>
      <c r="L33" s="74">
        <v>37079.70622370785</v>
      </c>
      <c r="M33" s="74">
        <v>26218.012918460903</v>
      </c>
      <c r="N33" s="74">
        <v>30154.452540098562</v>
      </c>
      <c r="O33" s="74">
        <v>140421.854</v>
      </c>
      <c r="P33" s="74">
        <v>101276.91399999999</v>
      </c>
      <c r="Q33" s="74">
        <v>15099.478000000003</v>
      </c>
      <c r="R33" s="74">
        <v>24045.461999999996</v>
      </c>
      <c r="S33" s="76" t="s">
        <v>22</v>
      </c>
    </row>
    <row r="34" spans="1:19" s="2" customFormat="1" ht="13.5" customHeight="1">
      <c r="A34" s="41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6"/>
    </row>
    <row r="35" spans="1:19" s="2" customFormat="1" ht="13.5" customHeight="1">
      <c r="A35" s="77" t="s">
        <v>67</v>
      </c>
      <c r="B35" s="74">
        <v>100.98</v>
      </c>
      <c r="C35" s="74">
        <v>70.64</v>
      </c>
      <c r="D35" s="74">
        <v>13.94</v>
      </c>
      <c r="E35" s="74">
        <v>16.4</v>
      </c>
      <c r="F35" s="74">
        <v>100.98</v>
      </c>
      <c r="G35" s="74">
        <v>70.64</v>
      </c>
      <c r="H35" s="74">
        <v>13.94</v>
      </c>
      <c r="I35" s="74">
        <v>16.4</v>
      </c>
      <c r="J35" s="74"/>
      <c r="K35" s="74">
        <v>17366.310160427813</v>
      </c>
      <c r="L35" s="74">
        <v>17447.692525481314</v>
      </c>
      <c r="M35" s="74">
        <v>16935.796269727405</v>
      </c>
      <c r="N35" s="74">
        <v>17381.70731707317</v>
      </c>
      <c r="O35" s="74">
        <v>1753.65</v>
      </c>
      <c r="P35" s="74">
        <v>1232.505</v>
      </c>
      <c r="Q35" s="74">
        <v>236.085</v>
      </c>
      <c r="R35" s="75">
        <v>285.06</v>
      </c>
      <c r="S35" s="78" t="s">
        <v>23</v>
      </c>
    </row>
    <row r="36" spans="1:19" s="2" customFormat="1" ht="13.5" customHeight="1">
      <c r="A36" s="77" t="s">
        <v>68</v>
      </c>
      <c r="B36" s="74">
        <v>65.73</v>
      </c>
      <c r="C36" s="74">
        <v>57.02</v>
      </c>
      <c r="D36" s="74">
        <v>1.26</v>
      </c>
      <c r="E36" s="74">
        <v>7.45</v>
      </c>
      <c r="F36" s="74">
        <v>65.73</v>
      </c>
      <c r="G36" s="74">
        <v>57.02</v>
      </c>
      <c r="H36" s="74">
        <v>1.26</v>
      </c>
      <c r="I36" s="74">
        <v>7.45</v>
      </c>
      <c r="J36" s="74"/>
      <c r="K36" s="74">
        <v>36639.28191084741</v>
      </c>
      <c r="L36" s="74">
        <v>38564.889512451766</v>
      </c>
      <c r="M36" s="74">
        <v>23634.920634920636</v>
      </c>
      <c r="N36" s="74">
        <v>24100.6711409396</v>
      </c>
      <c r="O36" s="74">
        <v>2408.3</v>
      </c>
      <c r="P36" s="74">
        <v>2198.97</v>
      </c>
      <c r="Q36" s="74">
        <v>29.78</v>
      </c>
      <c r="R36" s="75">
        <v>179.55</v>
      </c>
      <c r="S36" s="78" t="s">
        <v>24</v>
      </c>
    </row>
    <row r="37" spans="1:19" s="2" customFormat="1" ht="13.5" customHeight="1">
      <c r="A37" s="77" t="s">
        <v>69</v>
      </c>
      <c r="B37" s="74">
        <v>67.02</v>
      </c>
      <c r="C37" s="74">
        <v>57</v>
      </c>
      <c r="D37" s="74">
        <v>0.34</v>
      </c>
      <c r="E37" s="74">
        <v>9.68</v>
      </c>
      <c r="F37" s="74">
        <v>67.02</v>
      </c>
      <c r="G37" s="74">
        <v>57</v>
      </c>
      <c r="H37" s="74">
        <v>0.34</v>
      </c>
      <c r="I37" s="74">
        <v>9.68</v>
      </c>
      <c r="J37" s="74"/>
      <c r="K37" s="74">
        <v>21834.153983885404</v>
      </c>
      <c r="L37" s="74">
        <v>22060.9649122807</v>
      </c>
      <c r="M37" s="74">
        <v>19647.05882352941</v>
      </c>
      <c r="N37" s="74">
        <v>20575.413223140495</v>
      </c>
      <c r="O37" s="74">
        <v>1463.325</v>
      </c>
      <c r="P37" s="74">
        <v>1257.475</v>
      </c>
      <c r="Q37" s="74">
        <v>6.68</v>
      </c>
      <c r="R37" s="75">
        <v>199.17</v>
      </c>
      <c r="S37" s="78" t="s">
        <v>25</v>
      </c>
    </row>
    <row r="38" spans="1:19" s="2" customFormat="1" ht="13.5" customHeight="1">
      <c r="A38" s="77" t="s">
        <v>70</v>
      </c>
      <c r="B38" s="74">
        <v>265.64</v>
      </c>
      <c r="C38" s="74">
        <v>238.53</v>
      </c>
      <c r="D38" s="74">
        <v>0</v>
      </c>
      <c r="E38" s="74">
        <v>27.11</v>
      </c>
      <c r="F38" s="74">
        <v>265.64</v>
      </c>
      <c r="G38" s="74">
        <v>238.53</v>
      </c>
      <c r="H38" s="74">
        <v>0</v>
      </c>
      <c r="I38" s="74">
        <v>27.11</v>
      </c>
      <c r="J38" s="74"/>
      <c r="K38" s="74">
        <v>17819.417256437282</v>
      </c>
      <c r="L38" s="74">
        <v>18115.582945541442</v>
      </c>
      <c r="M38" s="74">
        <v>0</v>
      </c>
      <c r="N38" s="74">
        <v>15213.574326816673</v>
      </c>
      <c r="O38" s="74">
        <v>4733.55</v>
      </c>
      <c r="P38" s="74">
        <v>4321.11</v>
      </c>
      <c r="Q38" s="74">
        <v>0</v>
      </c>
      <c r="R38" s="75">
        <v>412.44</v>
      </c>
      <c r="S38" s="78" t="s">
        <v>26</v>
      </c>
    </row>
    <row r="39" spans="1:19" s="2" customFormat="1" ht="13.5" customHeight="1">
      <c r="A39" s="77" t="s">
        <v>71</v>
      </c>
      <c r="B39" s="74">
        <v>215.81</v>
      </c>
      <c r="C39" s="74">
        <v>208.02</v>
      </c>
      <c r="D39" s="74">
        <v>0</v>
      </c>
      <c r="E39" s="74">
        <v>7.79</v>
      </c>
      <c r="F39" s="74">
        <v>215.81</v>
      </c>
      <c r="G39" s="74">
        <v>208.02</v>
      </c>
      <c r="H39" s="74">
        <v>0</v>
      </c>
      <c r="I39" s="74">
        <v>7.79</v>
      </c>
      <c r="J39" s="74"/>
      <c r="K39" s="74">
        <v>17990.477735044715</v>
      </c>
      <c r="L39" s="74">
        <v>18041.101817132963</v>
      </c>
      <c r="M39" s="74">
        <v>0</v>
      </c>
      <c r="N39" s="74">
        <v>16638.639281129657</v>
      </c>
      <c r="O39" s="74">
        <v>3882.5249999999996</v>
      </c>
      <c r="P39" s="74">
        <v>3752.91</v>
      </c>
      <c r="Q39" s="74">
        <v>0</v>
      </c>
      <c r="R39" s="75">
        <v>129.615</v>
      </c>
      <c r="S39" s="78" t="s">
        <v>27</v>
      </c>
    </row>
    <row r="40" spans="1:19" s="2" customFormat="1" ht="13.5" customHeight="1">
      <c r="A40" s="79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8"/>
    </row>
    <row r="41" spans="1:19" s="2" customFormat="1" ht="13.5" customHeight="1">
      <c r="A41" s="77" t="s">
        <v>72</v>
      </c>
      <c r="B41" s="74">
        <v>93.45</v>
      </c>
      <c r="C41" s="74">
        <v>23.99</v>
      </c>
      <c r="D41" s="74">
        <v>47.37</v>
      </c>
      <c r="E41" s="74">
        <v>22.09</v>
      </c>
      <c r="F41" s="74">
        <v>93.45</v>
      </c>
      <c r="G41" s="74">
        <v>23.99</v>
      </c>
      <c r="H41" s="74">
        <v>47.37</v>
      </c>
      <c r="I41" s="74">
        <v>22.09</v>
      </c>
      <c r="J41" s="74"/>
      <c r="K41" s="74">
        <v>19955.238095238095</v>
      </c>
      <c r="L41" s="74">
        <v>15266.027511463111</v>
      </c>
      <c r="M41" s="74">
        <v>22203.293223559212</v>
      </c>
      <c r="N41" s="74">
        <v>20227.02580353101</v>
      </c>
      <c r="O41" s="74">
        <v>1864.817</v>
      </c>
      <c r="P41" s="74">
        <v>366.232</v>
      </c>
      <c r="Q41" s="74">
        <v>1051.77</v>
      </c>
      <c r="R41" s="75">
        <v>446.815</v>
      </c>
      <c r="S41" s="78" t="s">
        <v>28</v>
      </c>
    </row>
    <row r="42" spans="1:19" s="2" customFormat="1" ht="13.5" customHeight="1">
      <c r="A42" s="77" t="s">
        <v>73</v>
      </c>
      <c r="B42" s="74">
        <v>891.08</v>
      </c>
      <c r="C42" s="74">
        <v>574.66</v>
      </c>
      <c r="D42" s="74">
        <v>117.62</v>
      </c>
      <c r="E42" s="74">
        <v>198.8</v>
      </c>
      <c r="F42" s="74">
        <v>891.08</v>
      </c>
      <c r="G42" s="74">
        <v>574.66</v>
      </c>
      <c r="H42" s="74">
        <v>117.62</v>
      </c>
      <c r="I42" s="74">
        <v>198.8</v>
      </c>
      <c r="J42" s="74"/>
      <c r="K42" s="74">
        <v>43224.86196525565</v>
      </c>
      <c r="L42" s="74">
        <v>44889.56948456479</v>
      </c>
      <c r="M42" s="74">
        <v>34820.693759564696</v>
      </c>
      <c r="N42" s="74">
        <v>43385.1106639839</v>
      </c>
      <c r="O42" s="74">
        <v>38516.81</v>
      </c>
      <c r="P42" s="74">
        <v>25796.24</v>
      </c>
      <c r="Q42" s="74">
        <v>4095.61</v>
      </c>
      <c r="R42" s="75">
        <v>8624.96</v>
      </c>
      <c r="S42" s="78" t="s">
        <v>29</v>
      </c>
    </row>
    <row r="43" spans="1:19" s="2" customFormat="1" ht="13.5" customHeight="1">
      <c r="A43" s="77" t="s">
        <v>74</v>
      </c>
      <c r="B43" s="74">
        <v>524.1</v>
      </c>
      <c r="C43" s="74">
        <v>13.75</v>
      </c>
      <c r="D43" s="74">
        <v>246.85</v>
      </c>
      <c r="E43" s="74">
        <v>263.5</v>
      </c>
      <c r="F43" s="74">
        <v>524.1</v>
      </c>
      <c r="G43" s="74">
        <v>13.75</v>
      </c>
      <c r="H43" s="74">
        <v>246.85</v>
      </c>
      <c r="I43" s="74">
        <v>263.5</v>
      </c>
      <c r="J43" s="74"/>
      <c r="K43" s="74">
        <v>23039.410417859188</v>
      </c>
      <c r="L43" s="74">
        <v>25405.454545454548</v>
      </c>
      <c r="M43" s="74">
        <v>20760.98845452704</v>
      </c>
      <c r="N43" s="74">
        <v>25050.398481973436</v>
      </c>
      <c r="O43" s="74">
        <v>12074.955</v>
      </c>
      <c r="P43" s="74">
        <v>349.325</v>
      </c>
      <c r="Q43" s="74">
        <v>5124.85</v>
      </c>
      <c r="R43" s="75">
        <v>6600.78</v>
      </c>
      <c r="S43" s="78" t="s">
        <v>30</v>
      </c>
    </row>
    <row r="44" spans="1:19" s="2" customFormat="1" ht="13.5" customHeight="1">
      <c r="A44" s="77" t="s">
        <v>75</v>
      </c>
      <c r="B44" s="74">
        <v>692.01</v>
      </c>
      <c r="C44" s="74">
        <v>494.41</v>
      </c>
      <c r="D44" s="74">
        <v>52.22</v>
      </c>
      <c r="E44" s="74">
        <v>145.38</v>
      </c>
      <c r="F44" s="74">
        <v>692.01</v>
      </c>
      <c r="G44" s="74">
        <v>494.41</v>
      </c>
      <c r="H44" s="74">
        <v>52.22</v>
      </c>
      <c r="I44" s="74">
        <v>145.38</v>
      </c>
      <c r="J44" s="74"/>
      <c r="K44" s="74">
        <v>32291.258796838192</v>
      </c>
      <c r="L44" s="74">
        <v>31577.96363342165</v>
      </c>
      <c r="M44" s="74">
        <v>30286.537725009577</v>
      </c>
      <c r="N44" s="74">
        <v>35437.13027926813</v>
      </c>
      <c r="O44" s="74">
        <v>22345.873999999996</v>
      </c>
      <c r="P44" s="74">
        <v>15612.461</v>
      </c>
      <c r="Q44" s="74">
        <v>1581.563</v>
      </c>
      <c r="R44" s="75">
        <v>5151.85</v>
      </c>
      <c r="S44" s="78" t="s">
        <v>31</v>
      </c>
    </row>
    <row r="45" spans="1:19" s="2" customFormat="1" ht="13.5" customHeight="1">
      <c r="A45" s="77" t="s">
        <v>76</v>
      </c>
      <c r="B45" s="74">
        <v>366</v>
      </c>
      <c r="C45" s="74">
        <v>350.8</v>
      </c>
      <c r="D45" s="74">
        <v>5</v>
      </c>
      <c r="E45" s="74">
        <v>10.2</v>
      </c>
      <c r="F45" s="74">
        <v>366</v>
      </c>
      <c r="G45" s="74">
        <v>350.8</v>
      </c>
      <c r="H45" s="74">
        <v>5</v>
      </c>
      <c r="I45" s="74">
        <v>10.2</v>
      </c>
      <c r="J45" s="74"/>
      <c r="K45" s="74">
        <v>48617.48633879781</v>
      </c>
      <c r="L45" s="74">
        <v>49149.94298745724</v>
      </c>
      <c r="M45" s="74">
        <v>32000</v>
      </c>
      <c r="N45" s="74">
        <v>38450.98039215687</v>
      </c>
      <c r="O45" s="74">
        <v>17794</v>
      </c>
      <c r="P45" s="74">
        <v>17241.8</v>
      </c>
      <c r="Q45" s="74">
        <v>160</v>
      </c>
      <c r="R45" s="75">
        <v>392.2</v>
      </c>
      <c r="S45" s="78" t="s">
        <v>32</v>
      </c>
    </row>
    <row r="46" spans="1:19" s="2" customFormat="1" ht="13.5" customHeight="1">
      <c r="A46" s="77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  <c r="S46" s="78"/>
    </row>
    <row r="47" spans="1:19" s="2" customFormat="1" ht="13.5" customHeight="1">
      <c r="A47" s="77" t="s">
        <v>77</v>
      </c>
      <c r="B47" s="74">
        <v>438.07</v>
      </c>
      <c r="C47" s="74">
        <v>390.7</v>
      </c>
      <c r="D47" s="74">
        <v>38.56</v>
      </c>
      <c r="E47" s="74">
        <v>8.81</v>
      </c>
      <c r="F47" s="74">
        <v>438.07</v>
      </c>
      <c r="G47" s="74">
        <v>390.7</v>
      </c>
      <c r="H47" s="74">
        <v>38.56</v>
      </c>
      <c r="I47" s="74">
        <v>8.81</v>
      </c>
      <c r="J47" s="74"/>
      <c r="K47" s="74">
        <v>54432.81895587464</v>
      </c>
      <c r="L47" s="74">
        <v>55895.687228052215</v>
      </c>
      <c r="M47" s="74">
        <v>45101.91908713693</v>
      </c>
      <c r="N47" s="74">
        <v>30398.410896708283</v>
      </c>
      <c r="O47" s="74">
        <v>23845.385000000002</v>
      </c>
      <c r="P47" s="74">
        <v>21838.445</v>
      </c>
      <c r="Q47" s="74">
        <v>1739.13</v>
      </c>
      <c r="R47" s="75">
        <v>267.81</v>
      </c>
      <c r="S47" s="78" t="s">
        <v>33</v>
      </c>
    </row>
    <row r="48" spans="1:19" s="2" customFormat="1" ht="13.5" customHeight="1">
      <c r="A48" s="77" t="s">
        <v>78</v>
      </c>
      <c r="B48" s="74">
        <v>131.05</v>
      </c>
      <c r="C48" s="74">
        <v>97.63</v>
      </c>
      <c r="D48" s="74">
        <v>22.54</v>
      </c>
      <c r="E48" s="74">
        <v>10.88</v>
      </c>
      <c r="F48" s="74">
        <v>131.05</v>
      </c>
      <c r="G48" s="74">
        <v>97.63</v>
      </c>
      <c r="H48" s="74">
        <v>22.54</v>
      </c>
      <c r="I48" s="74">
        <v>10.88</v>
      </c>
      <c r="J48" s="74"/>
      <c r="K48" s="74">
        <v>33998.5501716902</v>
      </c>
      <c r="L48" s="74">
        <v>37894.60206903616</v>
      </c>
      <c r="M48" s="74">
        <v>22113.57586512866</v>
      </c>
      <c r="N48" s="74">
        <v>23659.926470588234</v>
      </c>
      <c r="O48" s="74">
        <v>4455.51</v>
      </c>
      <c r="P48" s="74">
        <v>3699.65</v>
      </c>
      <c r="Q48" s="74">
        <v>498.44</v>
      </c>
      <c r="R48" s="75">
        <v>257.42</v>
      </c>
      <c r="S48" s="78" t="s">
        <v>34</v>
      </c>
    </row>
    <row r="49" spans="1:19" s="2" customFormat="1" ht="13.5" customHeight="1">
      <c r="A49" s="77" t="s">
        <v>79</v>
      </c>
      <c r="B49" s="74">
        <v>25.77</v>
      </c>
      <c r="C49" s="74">
        <v>15.27</v>
      </c>
      <c r="D49" s="74">
        <v>3.8</v>
      </c>
      <c r="E49" s="74">
        <v>6.7</v>
      </c>
      <c r="F49" s="74">
        <v>25.77</v>
      </c>
      <c r="G49" s="74">
        <v>15.27</v>
      </c>
      <c r="H49" s="74">
        <v>3.8</v>
      </c>
      <c r="I49" s="74">
        <v>6.7</v>
      </c>
      <c r="J49" s="74"/>
      <c r="K49" s="74">
        <v>16120.294916569655</v>
      </c>
      <c r="L49" s="74">
        <v>17676.489849377867</v>
      </c>
      <c r="M49" s="74">
        <v>14789.473684210527</v>
      </c>
      <c r="N49" s="74">
        <v>13328.358208955222</v>
      </c>
      <c r="O49" s="74">
        <v>415.42</v>
      </c>
      <c r="P49" s="74">
        <v>269.92</v>
      </c>
      <c r="Q49" s="74">
        <v>56.2</v>
      </c>
      <c r="R49" s="75">
        <v>89.3</v>
      </c>
      <c r="S49" s="78" t="s">
        <v>35</v>
      </c>
    </row>
    <row r="50" spans="1:19" s="2" customFormat="1" ht="13.5" customHeight="1">
      <c r="A50" s="77" t="s">
        <v>80</v>
      </c>
      <c r="B50" s="74">
        <v>37.2</v>
      </c>
      <c r="C50" s="74">
        <v>15.93</v>
      </c>
      <c r="D50" s="74">
        <v>6.77</v>
      </c>
      <c r="E50" s="74">
        <v>14.5</v>
      </c>
      <c r="F50" s="74">
        <v>37.2</v>
      </c>
      <c r="G50" s="74">
        <v>15.93</v>
      </c>
      <c r="H50" s="74">
        <v>6.77</v>
      </c>
      <c r="I50" s="74">
        <v>14.5</v>
      </c>
      <c r="J50" s="74"/>
      <c r="K50" s="74">
        <v>20468.17204301075</v>
      </c>
      <c r="L50" s="74">
        <v>25304.708097928436</v>
      </c>
      <c r="M50" s="74">
        <v>20703.10192023634</v>
      </c>
      <c r="N50" s="74">
        <v>15044.965517241379</v>
      </c>
      <c r="O50" s="74">
        <v>761.4159999999999</v>
      </c>
      <c r="P50" s="74">
        <v>403.104</v>
      </c>
      <c r="Q50" s="74">
        <v>140.16</v>
      </c>
      <c r="R50" s="75">
        <v>218.152</v>
      </c>
      <c r="S50" s="78" t="s">
        <v>36</v>
      </c>
    </row>
    <row r="51" spans="1:19" s="2" customFormat="1" ht="13.5" customHeight="1">
      <c r="A51" s="77" t="s">
        <v>81</v>
      </c>
      <c r="B51" s="74">
        <v>99.1</v>
      </c>
      <c r="C51" s="74">
        <v>48.3</v>
      </c>
      <c r="D51" s="74">
        <v>11.8</v>
      </c>
      <c r="E51" s="74">
        <v>39</v>
      </c>
      <c r="F51" s="74">
        <v>99.1</v>
      </c>
      <c r="G51" s="74">
        <v>48.3</v>
      </c>
      <c r="H51" s="74">
        <v>11.8</v>
      </c>
      <c r="I51" s="74">
        <v>39</v>
      </c>
      <c r="J51" s="74"/>
      <c r="K51" s="74">
        <v>13275.660948536832</v>
      </c>
      <c r="L51" s="74">
        <v>12919.420289855074</v>
      </c>
      <c r="M51" s="74">
        <v>14577.118644067796</v>
      </c>
      <c r="N51" s="74">
        <v>13323.076923076924</v>
      </c>
      <c r="O51" s="74">
        <v>1315.618</v>
      </c>
      <c r="P51" s="74">
        <v>624.008</v>
      </c>
      <c r="Q51" s="74">
        <v>172.01</v>
      </c>
      <c r="R51" s="75">
        <v>519.6</v>
      </c>
      <c r="S51" s="78" t="s">
        <v>37</v>
      </c>
    </row>
    <row r="52" spans="1:19" s="2" customFormat="1" ht="13.5" customHeight="1">
      <c r="A52" s="77" t="s">
        <v>82</v>
      </c>
      <c r="B52" s="74">
        <v>8.8</v>
      </c>
      <c r="C52" s="74">
        <v>8.8</v>
      </c>
      <c r="D52" s="74">
        <v>0</v>
      </c>
      <c r="E52" s="74">
        <v>0</v>
      </c>
      <c r="F52" s="74">
        <v>8.8</v>
      </c>
      <c r="G52" s="74">
        <v>8.8</v>
      </c>
      <c r="H52" s="74">
        <v>0</v>
      </c>
      <c r="I52" s="74">
        <v>0</v>
      </c>
      <c r="J52" s="74"/>
      <c r="K52" s="74">
        <v>9429.545454545454</v>
      </c>
      <c r="L52" s="74">
        <v>9429.545454545454</v>
      </c>
      <c r="M52" s="74">
        <v>0</v>
      </c>
      <c r="N52" s="74">
        <v>0</v>
      </c>
      <c r="O52" s="74">
        <v>82.98</v>
      </c>
      <c r="P52" s="74">
        <v>82.98</v>
      </c>
      <c r="Q52" s="74">
        <v>0</v>
      </c>
      <c r="R52" s="75">
        <v>0</v>
      </c>
      <c r="S52" s="78" t="s">
        <v>38</v>
      </c>
    </row>
    <row r="53" spans="1:19" s="2" customFormat="1" ht="9.75" customHeight="1">
      <c r="A53" s="77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8"/>
    </row>
    <row r="54" spans="1:19" s="2" customFormat="1" ht="13.5" customHeight="1">
      <c r="A54" s="77" t="s">
        <v>83</v>
      </c>
      <c r="B54" s="74">
        <v>9.02</v>
      </c>
      <c r="C54" s="74">
        <v>8.45</v>
      </c>
      <c r="D54" s="74">
        <v>0</v>
      </c>
      <c r="E54" s="74">
        <v>0.57</v>
      </c>
      <c r="F54" s="74">
        <v>9.02</v>
      </c>
      <c r="G54" s="74">
        <v>8.45</v>
      </c>
      <c r="H54" s="74">
        <v>0</v>
      </c>
      <c r="I54" s="74">
        <v>0.57</v>
      </c>
      <c r="J54" s="74"/>
      <c r="K54" s="74">
        <v>11548.669623059866</v>
      </c>
      <c r="L54" s="74">
        <v>11636.568047337278</v>
      </c>
      <c r="M54" s="74">
        <v>0</v>
      </c>
      <c r="N54" s="74">
        <v>10245.61403508772</v>
      </c>
      <c r="O54" s="74">
        <v>104.169</v>
      </c>
      <c r="P54" s="74">
        <v>98.329</v>
      </c>
      <c r="Q54" s="74">
        <v>0</v>
      </c>
      <c r="R54" s="75">
        <v>5.84</v>
      </c>
      <c r="S54" s="78" t="s">
        <v>39</v>
      </c>
    </row>
    <row r="55" spans="1:19" s="2" customFormat="1" ht="13.5" customHeight="1">
      <c r="A55" s="77" t="s">
        <v>84</v>
      </c>
      <c r="B55" s="74">
        <v>7.93</v>
      </c>
      <c r="C55" s="74">
        <v>5.13</v>
      </c>
      <c r="D55" s="74">
        <v>0.75</v>
      </c>
      <c r="E55" s="74">
        <v>2.05</v>
      </c>
      <c r="F55" s="74">
        <v>7.93</v>
      </c>
      <c r="G55" s="74">
        <v>5.13</v>
      </c>
      <c r="H55" s="74">
        <v>0.75</v>
      </c>
      <c r="I55" s="74">
        <v>2.05</v>
      </c>
      <c r="J55" s="74"/>
      <c r="K55" s="74">
        <v>16866.330390920557</v>
      </c>
      <c r="L55" s="74">
        <v>17514.619883040938</v>
      </c>
      <c r="M55" s="74">
        <v>16000</v>
      </c>
      <c r="N55" s="74">
        <v>15560.975609756098</v>
      </c>
      <c r="O55" s="74">
        <v>133.75</v>
      </c>
      <c r="P55" s="74">
        <v>89.85</v>
      </c>
      <c r="Q55" s="74">
        <v>12</v>
      </c>
      <c r="R55" s="75">
        <v>31.9</v>
      </c>
      <c r="S55" s="78" t="s">
        <v>40</v>
      </c>
    </row>
    <row r="56" spans="1:19" s="2" customFormat="1" ht="13.5" customHeight="1">
      <c r="A56" s="77" t="s">
        <v>85</v>
      </c>
      <c r="B56" s="74">
        <v>0.8</v>
      </c>
      <c r="C56" s="74">
        <v>0.8</v>
      </c>
      <c r="D56" s="74">
        <v>0</v>
      </c>
      <c r="E56" s="74">
        <v>0</v>
      </c>
      <c r="F56" s="74">
        <v>0.8</v>
      </c>
      <c r="G56" s="74">
        <v>0.8</v>
      </c>
      <c r="H56" s="74">
        <v>0</v>
      </c>
      <c r="I56" s="74">
        <v>0</v>
      </c>
      <c r="J56" s="74"/>
      <c r="K56" s="74">
        <v>18000</v>
      </c>
      <c r="L56" s="74">
        <v>18000</v>
      </c>
      <c r="M56" s="74">
        <v>0</v>
      </c>
      <c r="N56" s="74">
        <v>0</v>
      </c>
      <c r="O56" s="74">
        <v>14.4</v>
      </c>
      <c r="P56" s="74">
        <v>14.4</v>
      </c>
      <c r="Q56" s="74">
        <v>0</v>
      </c>
      <c r="R56" s="75">
        <v>0</v>
      </c>
      <c r="S56" s="78" t="s">
        <v>41</v>
      </c>
    </row>
    <row r="57" spans="1:19" s="2" customFormat="1" ht="13.5" customHeight="1">
      <c r="A57" s="77" t="s">
        <v>86</v>
      </c>
      <c r="B57" s="74">
        <v>2</v>
      </c>
      <c r="C57" s="74">
        <v>0</v>
      </c>
      <c r="D57" s="74">
        <v>2</v>
      </c>
      <c r="E57" s="74">
        <v>0</v>
      </c>
      <c r="F57" s="74">
        <v>2</v>
      </c>
      <c r="G57" s="74">
        <v>0</v>
      </c>
      <c r="H57" s="74">
        <v>2</v>
      </c>
      <c r="I57" s="74">
        <v>0</v>
      </c>
      <c r="J57" s="74"/>
      <c r="K57" s="74">
        <v>12000</v>
      </c>
      <c r="L57" s="74">
        <v>0</v>
      </c>
      <c r="M57" s="74">
        <v>12000</v>
      </c>
      <c r="N57" s="74">
        <v>0</v>
      </c>
      <c r="O57" s="74">
        <v>24</v>
      </c>
      <c r="P57" s="74">
        <v>0</v>
      </c>
      <c r="Q57" s="74">
        <v>24</v>
      </c>
      <c r="R57" s="75">
        <v>0</v>
      </c>
      <c r="S57" s="78" t="s">
        <v>42</v>
      </c>
    </row>
    <row r="58" spans="1:19" s="2" customFormat="1" ht="13.5" customHeight="1">
      <c r="A58" s="77" t="s">
        <v>87</v>
      </c>
      <c r="B58" s="74">
        <v>63.1</v>
      </c>
      <c r="C58" s="74">
        <v>51.5</v>
      </c>
      <c r="D58" s="74">
        <v>5.1</v>
      </c>
      <c r="E58" s="74">
        <v>6.5</v>
      </c>
      <c r="F58" s="74">
        <v>63.1</v>
      </c>
      <c r="G58" s="74">
        <v>51.5</v>
      </c>
      <c r="H58" s="74">
        <v>5.1</v>
      </c>
      <c r="I58" s="74">
        <v>6.5</v>
      </c>
      <c r="J58" s="74"/>
      <c r="K58" s="74">
        <v>38532.48811410459</v>
      </c>
      <c r="L58" s="74">
        <v>39363.1067961165</v>
      </c>
      <c r="M58" s="74">
        <v>33568.62745098039</v>
      </c>
      <c r="N58" s="74">
        <v>35846.153846153844</v>
      </c>
      <c r="O58" s="74">
        <v>2431.4</v>
      </c>
      <c r="P58" s="74">
        <v>2027.2</v>
      </c>
      <c r="Q58" s="74">
        <v>171.2</v>
      </c>
      <c r="R58" s="75">
        <v>233</v>
      </c>
      <c r="S58" s="78" t="s">
        <v>43</v>
      </c>
    </row>
    <row r="59" spans="1:19" s="2" customFormat="1" ht="3" customHeight="1">
      <c r="A59" s="77"/>
      <c r="B59" s="80"/>
      <c r="C59" s="80"/>
      <c r="D59" s="80"/>
      <c r="E59" s="80"/>
      <c r="F59" s="80"/>
      <c r="G59" s="80"/>
      <c r="H59" s="80"/>
      <c r="I59" s="80"/>
      <c r="J59" s="31"/>
      <c r="K59" s="80"/>
      <c r="L59" s="80"/>
      <c r="M59" s="80"/>
      <c r="N59" s="80"/>
      <c r="O59" s="80"/>
      <c r="P59" s="80"/>
      <c r="Q59" s="80"/>
      <c r="R59" s="81"/>
      <c r="S59" s="82"/>
    </row>
    <row r="60" spans="1:11" s="22" customFormat="1" ht="14.25" customHeight="1">
      <c r="A60" s="83" t="s">
        <v>88</v>
      </c>
      <c r="K60" s="84" t="s">
        <v>44</v>
      </c>
    </row>
    <row r="61" s="22" customFormat="1" ht="13.5" customHeight="1"/>
    <row r="62" s="22" customFormat="1" ht="13.5" customHeight="1"/>
    <row r="63" s="22" customFormat="1" ht="13.5" customHeight="1"/>
    <row r="64" s="22" customFormat="1" ht="6" customHeight="1"/>
    <row r="65" spans="2:23" ht="15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2:23" ht="15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2:23" ht="15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2:23" ht="15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2:23" ht="15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2:23" ht="15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2:23" ht="15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2:23" ht="15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2:23" ht="15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2:23" ht="15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2:23" ht="15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2:23" ht="15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2:23" ht="15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2:23" ht="15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2:23" ht="15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2:23" ht="15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2:23" ht="15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2:23" ht="15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2:23" ht="15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2:23" ht="15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2:23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2:23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2:23" ht="15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2:23" ht="15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2:23" ht="15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2:23" ht="15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2:23" ht="15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2:23" ht="15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2:23" ht="15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2:23" ht="15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2:23" ht="15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2:23" ht="15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2003-06-25T08:13:07Z</dcterms:created>
  <dcterms:modified xsi:type="dcterms:W3CDTF">2003-06-25T08:13:07Z</dcterms:modified>
  <cp:category/>
  <cp:version/>
  <cp:contentType/>
  <cp:contentStatus/>
</cp:coreProperties>
</file>