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<sst xmlns="http://schemas.openxmlformats.org/spreadsheetml/2006/main" count="151" uniqueCount="95">
  <si>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Leaf0mustard</t>
  </si>
  <si>
    <t>Water Convolvulus</t>
  </si>
  <si>
    <t>Celery</t>
  </si>
  <si>
    <t>種植面積</t>
  </si>
  <si>
    <t>收穫面積</t>
  </si>
  <si>
    <t>每公頃產量</t>
  </si>
  <si>
    <t>Planted</t>
  </si>
  <si>
    <t>Harvested</t>
  </si>
  <si>
    <t>Yield</t>
  </si>
  <si>
    <t>Area</t>
  </si>
  <si>
    <t>Production</t>
  </si>
  <si>
    <t>Yield per ha</t>
  </si>
  <si>
    <t>per ha</t>
  </si>
  <si>
    <t>tion</t>
  </si>
  <si>
    <t>公頃</t>
  </si>
  <si>
    <t>公噸</t>
  </si>
  <si>
    <t>公斤</t>
  </si>
  <si>
    <t>ha</t>
  </si>
  <si>
    <t>m.t.</t>
  </si>
  <si>
    <t>kg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</si>
  <si>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</si>
  <si>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</si>
  <si>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</si>
  <si>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</si>
  <si>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</si>
  <si>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</si>
  <si>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</si>
  <si>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</si>
  <si>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</si>
  <si>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</si>
  <si>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</si>
  <si>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</si>
  <si>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</si>
  <si>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</si>
  <si>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</si>
  <si>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</si>
  <si>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</si>
  <si>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</si>
  <si>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</si>
  <si>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</si>
  <si>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</si>
  <si>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</si>
  <si>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</si>
  <si>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</si>
  <si>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</si>
  <si>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</si>
  <si>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</si>
  <si>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64     91</t>
    </r>
    <r>
      <rPr>
        <sz val="8"/>
        <rFont val="標楷體"/>
        <family val="4"/>
      </rPr>
      <t>年農業統計年報</t>
    </r>
  </si>
  <si>
    <t xml:space="preserve">AG. STATISTICS YEARBOOK 2002       65   </t>
  </si>
  <si>
    <r>
      <t xml:space="preserve"> 4. </t>
    </r>
    <r>
      <rPr>
        <sz val="14"/>
        <rFont val="標楷體"/>
        <family val="4"/>
      </rPr>
      <t xml:space="preserve"> 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</si>
  <si>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</si>
  <si>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      (7) </t>
    </r>
    <r>
      <rPr>
        <sz val="10"/>
        <rFont val="標楷體"/>
        <family val="4"/>
      </rPr>
      <t>其他莖菜類、大芥菜、甕菜、芹菜</t>
    </r>
  </si>
  <si>
    <t xml:space="preserve"> (7) Others Stem Vegetables, Leaf mustard, Water Convolvulus and Celery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</si>
  <si>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類</t>
    </r>
  </si>
  <si>
    <r>
      <t>大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菜</t>
    </r>
  </si>
  <si>
    <r>
      <t>甕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</si>
  <si>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菜</t>
    </r>
  </si>
  <si>
    <t>Other Stem Vegetables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</si>
  <si>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</si>
  <si>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</si>
  <si>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</si>
  <si>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</si>
  <si>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</si>
  <si>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頃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</si>
  <si>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</si>
  <si>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</si>
  <si>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</si>
  <si>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</si>
  <si>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</si>
  <si>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</si>
  <si>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</si>
  <si>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</si>
  <si>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</si>
  <si>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</si>
  <si>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</si>
  <si>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</si>
  <si>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</si>
  <si>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</si>
  <si>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</si>
  <si>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</si>
  <si>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</si>
  <si>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</si>
  <si>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</si>
  <si>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</si>
  <si>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</si>
  <si>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</si>
  <si>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</si>
  <si>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</si>
  <si>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</si>
  <si>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</si>
  <si>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</si>
  <si>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其他莖菜類包括蓮藕、薤、球莖甘藍、蔥頭、荸薺等。</t>
    </r>
  </si>
  <si>
    <t xml:space="preserve">    Note   : Others stem vegetables include lots roots, scallion kohlrabi, scallion bulbs, water chestnuts, etc.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</si>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</sst>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9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10" fillId="0" borderId="0" xfId="15" applyFont="1" applyFill="1" applyAlignment="1">
      <alignment/>
      <protection/>
    </xf>
    <xf numFmtId="0" fontId="12" fillId="0" borderId="0" xfId="15" applyFont="1" applyFill="1" applyAlignment="1">
      <alignment horizontal="center"/>
      <protection/>
    </xf>
    <xf numFmtId="0" fontId="12" fillId="0" borderId="0" xfId="15" applyFont="1" applyFill="1" applyAlignment="1">
      <alignment/>
      <protection/>
    </xf>
    <xf numFmtId="0" fontId="7" fillId="0" borderId="1" xfId="15" applyFont="1" applyFill="1" applyBorder="1">
      <alignment/>
      <protection/>
    </xf>
    <xf numFmtId="0" fontId="7" fillId="0" borderId="0" xfId="15" applyFont="1" applyFill="1" applyBorder="1">
      <alignment/>
      <protection/>
    </xf>
    <xf numFmtId="0" fontId="7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6" fillId="0" borderId="0" xfId="15" applyFont="1" applyFill="1" applyAlignment="1">
      <alignment horizontal="centerContinuous"/>
      <protection/>
    </xf>
    <xf numFmtId="0" fontId="7" fillId="0" borderId="0" xfId="15" applyFont="1" applyFill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6" fillId="0" borderId="0" xfId="15" applyFont="1" applyFill="1" applyAlignment="1">
      <alignment horizontal="centerContinuous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7" fillId="0" borderId="3" xfId="15" applyFont="1" applyFill="1" applyBorder="1" applyAlignment="1">
      <alignment horizontal="centerContinuous" vertical="center"/>
      <protection/>
    </xf>
    <xf numFmtId="0" fontId="7" fillId="0" borderId="2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/>
      <protection/>
    </xf>
    <xf numFmtId="0" fontId="7" fillId="0" borderId="6" xfId="15" applyFont="1" applyFill="1" applyBorder="1" applyAlignment="1">
      <alignment horizontal="centerContinuous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/>
      <protection/>
    </xf>
    <xf numFmtId="0" fontId="6" fillId="0" borderId="2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Fill="1" applyBorder="1" applyAlignment="1">
      <alignment horizontal="center"/>
      <protection/>
    </xf>
    <xf numFmtId="0" fontId="7" fillId="0" borderId="2" xfId="15" applyFont="1" applyFill="1" applyBorder="1" applyAlignment="1">
      <alignment/>
      <protection/>
    </xf>
    <xf numFmtId="0" fontId="0" fillId="0" borderId="7" xfId="0" applyBorder="1" applyAlignment="1">
      <alignment vertical="center"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 quotePrefix="1">
      <alignment horizontal="center"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8" xfId="15" applyFont="1" applyFill="1" applyBorder="1">
      <alignment/>
      <protection/>
    </xf>
    <xf numFmtId="0" fontId="10" fillId="0" borderId="9" xfId="15" applyFont="1" applyFill="1" applyBorder="1">
      <alignment/>
      <protection/>
    </xf>
    <xf numFmtId="0" fontId="5" fillId="0" borderId="0" xfId="15" applyFont="1" applyFill="1" applyBorder="1" applyAlignment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5" fillId="0" borderId="0" xfId="15" applyFont="1" applyFill="1">
      <alignment/>
      <protection/>
    </xf>
    <xf numFmtId="0" fontId="13" fillId="0" borderId="2" xfId="15" applyFont="1" applyFill="1" applyBorder="1">
      <alignment/>
      <protection/>
    </xf>
    <xf numFmtId="0" fontId="14" fillId="0" borderId="0" xfId="15" applyFont="1" applyFill="1" applyAlignment="1">
      <alignment horizontal="right"/>
      <protection/>
    </xf>
    <xf numFmtId="0" fontId="13" fillId="0" borderId="0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3" fillId="0" borderId="0" xfId="15" applyFont="1" applyFill="1">
      <alignment/>
      <protection/>
    </xf>
    <xf numFmtId="0" fontId="13" fillId="0" borderId="0" xfId="15" applyFont="1" applyFill="1" applyAlignment="1">
      <alignment horizontal="right"/>
      <protection/>
    </xf>
    <xf numFmtId="0" fontId="13" fillId="0" borderId="2" xfId="15" applyFont="1" applyFill="1" applyBorder="1" applyAlignment="1">
      <alignment horizontal="right"/>
      <protection/>
    </xf>
    <xf numFmtId="0" fontId="15" fillId="0" borderId="2" xfId="15" applyFont="1" applyFill="1" applyBorder="1">
      <alignment/>
      <protection/>
    </xf>
    <xf numFmtId="0" fontId="15" fillId="0" borderId="0" xfId="15" applyFont="1" applyFill="1" applyAlignment="1">
      <alignment horizontal="right"/>
      <protection/>
    </xf>
    <xf numFmtId="0" fontId="15" fillId="0" borderId="0" xfId="15" applyFont="1" applyFill="1" applyBorder="1" applyAlignment="1">
      <alignment horizontal="right"/>
      <protection/>
    </xf>
    <xf numFmtId="0" fontId="15" fillId="0" borderId="2" xfId="15" applyFont="1" applyFill="1" applyBorder="1" applyAlignment="1">
      <alignment horizontal="right"/>
      <protection/>
    </xf>
    <xf numFmtId="0" fontId="15" fillId="0" borderId="0" xfId="15" applyFont="1" applyFill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Fill="1" applyAlignment="1" applyProtection="1">
      <alignment horizontal="right"/>
      <protection locked="0"/>
    </xf>
    <xf numFmtId="177" fontId="7" fillId="0" borderId="0" xfId="15" applyNumberFormat="1" applyFont="1" applyFill="1" applyBorder="1" applyAlignment="1" applyProtection="1">
      <alignment horizontal="right"/>
      <protection locked="0"/>
    </xf>
    <xf numFmtId="177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6" fillId="0" borderId="0" xfId="15" applyFont="1" applyFill="1">
      <alignment/>
      <protection/>
    </xf>
    <xf numFmtId="0" fontId="17" fillId="0" borderId="2" xfId="16" applyFont="1" applyBorder="1" applyAlignment="1" quotePrefix="1">
      <alignment horizontal="center"/>
      <protection/>
    </xf>
    <xf numFmtId="177" fontId="17" fillId="0" borderId="0" xfId="15" applyNumberFormat="1" applyFont="1" applyFill="1" applyAlignment="1" applyProtection="1">
      <alignment horizontal="right"/>
      <protection locked="0"/>
    </xf>
    <xf numFmtId="0" fontId="17" fillId="0" borderId="7" xfId="16" applyFont="1" applyBorder="1" applyAlignment="1" quotePrefix="1">
      <alignment horizontal="center"/>
      <protection/>
    </xf>
    <xf numFmtId="0" fontId="18" fillId="0" borderId="0" xfId="15" applyFont="1" applyFill="1">
      <alignment/>
      <protection/>
    </xf>
    <xf numFmtId="0" fontId="7" fillId="0" borderId="2" xfId="15" applyFont="1" applyBorder="1" quotePrefix="1">
      <alignment/>
      <protection/>
    </xf>
    <xf numFmtId="183" fontId="7" fillId="0" borderId="0" xfId="15" applyNumberFormat="1" applyFont="1" applyFill="1" applyAlignment="1" applyProtection="1">
      <alignment horizontal="right"/>
      <protection locked="0"/>
    </xf>
    <xf numFmtId="183" fontId="17" fillId="0" borderId="0" xfId="15" applyNumberFormat="1" applyFont="1" applyFill="1" applyAlignment="1" applyProtection="1">
      <alignment horizontal="right"/>
      <protection locked="0"/>
    </xf>
    <xf numFmtId="182" fontId="7" fillId="0" borderId="0" xfId="15" applyNumberFormat="1" applyFont="1" applyFill="1" applyAlignment="1" applyProtection="1">
      <alignment horizontal="right"/>
      <protection locked="0"/>
    </xf>
    <xf numFmtId="182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3" fontId="7" fillId="0" borderId="0" xfId="15" applyNumberFormat="1" applyFont="1" applyFill="1" applyBorder="1" applyAlignment="1" applyProtection="1">
      <alignment horizontal="right"/>
      <protection locked="0"/>
    </xf>
    <xf numFmtId="0" fontId="10" fillId="0" borderId="8" xfId="15" applyFont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0" xfId="0" applyFont="1" applyAlignment="1">
      <alignment vertical="center"/>
    </xf>
    <xf numFmtId="0" fontId="10" fillId="0" borderId="0" xfId="15" applyFont="1">
      <alignment/>
      <protection/>
    </xf>
    <xf numFmtId="0" fontId="10" fillId="0" borderId="0" xfId="15" applyFont="1" applyFill="1">
      <alignment/>
      <protection/>
    </xf>
  </cellXfs>
  <cellStyles count="11">
    <cellStyle name="Normal" xfId="0"/>
    <cellStyle name="一般_268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5"/>
  <sheetViews>
    <sheetView tabSelected="1" workbookViewId="0" topLeftCell="A1">
      <pane xSplit="1" ySplit="11" topLeftCell="B12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I63" sqref="I63"/>
    </sheetView>
  </sheetViews>
  <sheetFormatPr defaultColWidth="9.00390625" defaultRowHeight="16.5"/>
  <cols>
    <col min="1" max="1" width="19.375" style="86" customWidth="1"/>
    <col min="2" max="8" width="9.125" style="86" customWidth="1"/>
    <col min="9" max="9" width="16.125" style="86" customWidth="1"/>
    <col min="10" max="17" width="8.125" style="86" customWidth="1"/>
    <col min="18" max="18" width="18.875" style="86" customWidth="1"/>
    <col min="19" max="16384" width="9.75390625" style="86" customWidth="1"/>
  </cols>
  <sheetData>
    <row r="1" spans="1:18" s="2" customFormat="1" ht="10.5" customHeight="1">
      <c r="A1" s="1" t="s">
        <v>47</v>
      </c>
      <c r="P1" s="3"/>
      <c r="Q1" s="4"/>
      <c r="R1" s="3" t="s">
        <v>48</v>
      </c>
    </row>
    <row r="2" spans="1:18" s="6" customFormat="1" ht="27" customHeight="1">
      <c r="A2" s="5" t="s">
        <v>49</v>
      </c>
      <c r="B2" s="5"/>
      <c r="C2" s="5"/>
      <c r="D2" s="5"/>
      <c r="E2" s="5"/>
      <c r="F2" s="5"/>
      <c r="G2" s="5"/>
      <c r="H2" s="5"/>
      <c r="J2" s="5" t="s">
        <v>50</v>
      </c>
      <c r="K2" s="5"/>
      <c r="L2" s="5"/>
      <c r="M2" s="5"/>
      <c r="N2" s="5"/>
      <c r="O2" s="5"/>
      <c r="P2" s="5"/>
      <c r="Q2" s="5"/>
      <c r="R2" s="5"/>
    </row>
    <row r="3" spans="1:18" s="8" customFormat="1" ht="18" customHeight="1">
      <c r="A3" s="7" t="s">
        <v>51</v>
      </c>
      <c r="B3" s="7"/>
      <c r="C3" s="7"/>
      <c r="D3" s="7"/>
      <c r="E3" s="7"/>
      <c r="F3" s="7"/>
      <c r="G3" s="7"/>
      <c r="H3" s="7"/>
      <c r="J3" s="7" t="s">
        <v>52</v>
      </c>
      <c r="K3" s="7"/>
      <c r="L3" s="7"/>
      <c r="M3" s="7"/>
      <c r="N3" s="7"/>
      <c r="O3" s="7"/>
      <c r="P3" s="7"/>
      <c r="Q3" s="7"/>
      <c r="R3" s="7"/>
    </row>
    <row r="4" spans="1:18" s="11" customFormat="1" ht="10.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</row>
    <row r="5" spans="1:18" s="11" customFormat="1" ht="10.5" customHeight="1">
      <c r="A5" s="12"/>
      <c r="B5" s="13" t="s">
        <v>53</v>
      </c>
      <c r="C5" s="14"/>
      <c r="D5" s="15"/>
      <c r="E5" s="13" t="s">
        <v>54</v>
      </c>
      <c r="F5" s="14"/>
      <c r="G5" s="14"/>
      <c r="H5" s="15"/>
      <c r="I5" s="10"/>
      <c r="J5" s="16" t="s">
        <v>55</v>
      </c>
      <c r="K5" s="17"/>
      <c r="L5" s="18"/>
      <c r="M5" s="18"/>
      <c r="N5" s="13" t="s">
        <v>56</v>
      </c>
      <c r="O5" s="17"/>
      <c r="P5" s="17"/>
      <c r="Q5" s="19"/>
      <c r="R5" s="10"/>
    </row>
    <row r="6" spans="1:18" s="11" customFormat="1" ht="9.75" customHeight="1">
      <c r="A6" s="12"/>
      <c r="B6" s="20" t="s">
        <v>57</v>
      </c>
      <c r="C6" s="20"/>
      <c r="D6" s="21"/>
      <c r="E6" s="20" t="s">
        <v>0</v>
      </c>
      <c r="F6" s="20"/>
      <c r="G6" s="20"/>
      <c r="H6" s="21"/>
      <c r="I6" s="10"/>
      <c r="J6" s="20" t="s">
        <v>1</v>
      </c>
      <c r="K6" s="20"/>
      <c r="L6" s="20"/>
      <c r="M6" s="21"/>
      <c r="N6" s="22" t="s">
        <v>2</v>
      </c>
      <c r="O6" s="20"/>
      <c r="P6" s="20"/>
      <c r="Q6" s="23"/>
      <c r="R6" s="10"/>
    </row>
    <row r="7" spans="1:18" s="11" customFormat="1" ht="12" customHeight="1">
      <c r="A7" s="24" t="s">
        <v>58</v>
      </c>
      <c r="B7" s="25" t="s">
        <v>3</v>
      </c>
      <c r="C7" s="25" t="s">
        <v>4</v>
      </c>
      <c r="D7" s="25" t="s">
        <v>59</v>
      </c>
      <c r="E7" s="25" t="s">
        <v>3</v>
      </c>
      <c r="F7" s="25" t="s">
        <v>4</v>
      </c>
      <c r="G7" s="25" t="s">
        <v>5</v>
      </c>
      <c r="H7" s="25" t="s">
        <v>59</v>
      </c>
      <c r="I7" s="26"/>
      <c r="J7" s="25" t="s">
        <v>60</v>
      </c>
      <c r="K7" s="25" t="s">
        <v>4</v>
      </c>
      <c r="L7" s="25" t="s">
        <v>61</v>
      </c>
      <c r="M7" s="25" t="s">
        <v>62</v>
      </c>
      <c r="N7" s="25" t="s">
        <v>60</v>
      </c>
      <c r="O7" s="25" t="s">
        <v>4</v>
      </c>
      <c r="P7" s="25" t="s">
        <v>63</v>
      </c>
      <c r="Q7" s="27" t="s">
        <v>62</v>
      </c>
      <c r="R7" s="28" t="s">
        <v>64</v>
      </c>
    </row>
    <row r="8" spans="1:18" s="11" customFormat="1" ht="9.75" customHeight="1">
      <c r="A8" s="29"/>
      <c r="B8" s="30"/>
      <c r="C8" s="30"/>
      <c r="D8" s="30"/>
      <c r="E8" s="30"/>
      <c r="F8" s="30"/>
      <c r="G8" s="30"/>
      <c r="H8" s="30"/>
      <c r="I8" s="26"/>
      <c r="J8" s="30"/>
      <c r="K8" s="30"/>
      <c r="L8" s="25" t="s">
        <v>65</v>
      </c>
      <c r="M8" s="30"/>
      <c r="N8" s="30"/>
      <c r="O8" s="30"/>
      <c r="P8" s="25" t="s">
        <v>66</v>
      </c>
      <c r="Q8" s="31"/>
      <c r="R8" s="32"/>
    </row>
    <row r="9" spans="1:18" s="11" customFormat="1" ht="9" customHeight="1">
      <c r="A9" s="12"/>
      <c r="B9" s="30" t="s">
        <v>6</v>
      </c>
      <c r="C9" s="30" t="s">
        <v>7</v>
      </c>
      <c r="D9" s="33"/>
      <c r="E9" s="30" t="s">
        <v>6</v>
      </c>
      <c r="F9" s="30" t="s">
        <v>7</v>
      </c>
      <c r="G9" s="30"/>
      <c r="H9" s="33"/>
      <c r="I9" s="26"/>
      <c r="J9" s="30" t="s">
        <v>6</v>
      </c>
      <c r="K9" s="30" t="s">
        <v>7</v>
      </c>
      <c r="L9" s="30" t="s">
        <v>8</v>
      </c>
      <c r="M9" s="34" t="s">
        <v>67</v>
      </c>
      <c r="N9" s="30" t="s">
        <v>6</v>
      </c>
      <c r="O9" s="30" t="s">
        <v>7</v>
      </c>
      <c r="P9" s="30" t="s">
        <v>8</v>
      </c>
      <c r="Q9" s="35" t="s">
        <v>67</v>
      </c>
      <c r="R9" s="36"/>
    </row>
    <row r="10" spans="1:18" s="11" customFormat="1" ht="9" customHeight="1">
      <c r="A10" s="12"/>
      <c r="B10" s="30" t="s">
        <v>9</v>
      </c>
      <c r="C10" s="30" t="s">
        <v>9</v>
      </c>
      <c r="D10" s="30" t="s">
        <v>10</v>
      </c>
      <c r="E10" s="30" t="s">
        <v>9</v>
      </c>
      <c r="F10" s="30" t="s">
        <v>9</v>
      </c>
      <c r="G10" s="30" t="s">
        <v>11</v>
      </c>
      <c r="H10" s="30" t="s">
        <v>10</v>
      </c>
      <c r="I10" s="26"/>
      <c r="J10" s="30" t="s">
        <v>9</v>
      </c>
      <c r="K10" s="30" t="s">
        <v>9</v>
      </c>
      <c r="L10" s="30" t="s">
        <v>12</v>
      </c>
      <c r="M10" s="30" t="s">
        <v>13</v>
      </c>
      <c r="N10" s="30" t="s">
        <v>9</v>
      </c>
      <c r="O10" s="30" t="s">
        <v>9</v>
      </c>
      <c r="P10" s="30" t="s">
        <v>12</v>
      </c>
      <c r="Q10" s="35" t="s">
        <v>13</v>
      </c>
      <c r="R10" s="36"/>
    </row>
    <row r="11" spans="1:18" s="43" customFormat="1" ht="3" customHeight="1">
      <c r="A11" s="37"/>
      <c r="B11" s="38"/>
      <c r="C11" s="38"/>
      <c r="D11" s="38"/>
      <c r="E11" s="38"/>
      <c r="F11" s="38"/>
      <c r="G11" s="38"/>
      <c r="H11" s="38"/>
      <c r="I11" s="39"/>
      <c r="J11" s="40" t="s">
        <v>9</v>
      </c>
      <c r="K11" s="40" t="s">
        <v>9</v>
      </c>
      <c r="L11" s="40" t="s">
        <v>12</v>
      </c>
      <c r="M11" s="40" t="s">
        <v>13</v>
      </c>
      <c r="N11" s="40" t="s">
        <v>9</v>
      </c>
      <c r="O11" s="40" t="s">
        <v>9</v>
      </c>
      <c r="P11" s="40"/>
      <c r="Q11" s="41" t="s">
        <v>13</v>
      </c>
      <c r="R11" s="42"/>
    </row>
    <row r="12" spans="1:18" s="48" customFormat="1" ht="9" customHeight="1">
      <c r="A12" s="44"/>
      <c r="B12" s="45" t="s">
        <v>14</v>
      </c>
      <c r="C12" s="45" t="s">
        <v>14</v>
      </c>
      <c r="D12" s="45" t="s">
        <v>15</v>
      </c>
      <c r="E12" s="45" t="s">
        <v>14</v>
      </c>
      <c r="F12" s="45" t="s">
        <v>14</v>
      </c>
      <c r="G12" s="45" t="s">
        <v>16</v>
      </c>
      <c r="H12" s="45" t="s">
        <v>15</v>
      </c>
      <c r="I12" s="46"/>
      <c r="J12" s="45" t="s">
        <v>14</v>
      </c>
      <c r="K12" s="45" t="s">
        <v>14</v>
      </c>
      <c r="L12" s="45" t="s">
        <v>16</v>
      </c>
      <c r="M12" s="45" t="s">
        <v>15</v>
      </c>
      <c r="N12" s="45" t="s">
        <v>14</v>
      </c>
      <c r="O12" s="45" t="s">
        <v>14</v>
      </c>
      <c r="P12" s="45" t="s">
        <v>16</v>
      </c>
      <c r="Q12" s="47" t="s">
        <v>15</v>
      </c>
      <c r="R12" s="46"/>
    </row>
    <row r="13" spans="1:18" s="48" customFormat="1" ht="7.5" customHeight="1">
      <c r="A13" s="44"/>
      <c r="B13" s="49" t="s">
        <v>17</v>
      </c>
      <c r="C13" s="49" t="s">
        <v>17</v>
      </c>
      <c r="D13" s="49" t="s">
        <v>18</v>
      </c>
      <c r="E13" s="49" t="s">
        <v>17</v>
      </c>
      <c r="F13" s="49" t="s">
        <v>17</v>
      </c>
      <c r="G13" s="49" t="s">
        <v>19</v>
      </c>
      <c r="H13" s="49" t="s">
        <v>18</v>
      </c>
      <c r="I13" s="46"/>
      <c r="J13" s="49" t="s">
        <v>17</v>
      </c>
      <c r="K13" s="49" t="s">
        <v>17</v>
      </c>
      <c r="L13" s="49" t="s">
        <v>19</v>
      </c>
      <c r="M13" s="49" t="s">
        <v>18</v>
      </c>
      <c r="N13" s="49" t="s">
        <v>17</v>
      </c>
      <c r="O13" s="49" t="s">
        <v>17</v>
      </c>
      <c r="P13" s="49" t="s">
        <v>19</v>
      </c>
      <c r="Q13" s="50" t="s">
        <v>18</v>
      </c>
      <c r="R13" s="46"/>
    </row>
    <row r="14" spans="1:18" s="55" customFormat="1" ht="2.25" customHeight="1">
      <c r="A14" s="51"/>
      <c r="B14" s="52"/>
      <c r="C14" s="52"/>
      <c r="D14" s="52"/>
      <c r="E14" s="52"/>
      <c r="F14" s="52"/>
      <c r="G14" s="52"/>
      <c r="H14" s="52"/>
      <c r="I14" s="53"/>
      <c r="J14" s="52"/>
      <c r="K14" s="52"/>
      <c r="L14" s="52"/>
      <c r="M14" s="52"/>
      <c r="N14" s="52"/>
      <c r="O14" s="52"/>
      <c r="P14" s="52"/>
      <c r="Q14" s="54"/>
      <c r="R14" s="53"/>
    </row>
    <row r="15" spans="1:18" s="11" customFormat="1" ht="9.75" customHeight="1" hidden="1">
      <c r="A15" s="56" t="str">
        <f>"民  國    "&amp;A1703&amp;"        年"</f>
        <v>民  國            年</v>
      </c>
      <c r="B15" s="57">
        <v>4495</v>
      </c>
      <c r="C15" s="57">
        <v>4490</v>
      </c>
      <c r="D15" s="57">
        <v>67278</v>
      </c>
      <c r="E15" s="57">
        <v>2787</v>
      </c>
      <c r="F15" s="57">
        <v>2774</v>
      </c>
      <c r="G15" s="57">
        <v>25201</v>
      </c>
      <c r="H15" s="57">
        <v>69947</v>
      </c>
      <c r="I15" s="58"/>
      <c r="J15" s="57">
        <v>3060</v>
      </c>
      <c r="K15" s="57">
        <v>3019</v>
      </c>
      <c r="L15" s="57">
        <v>15862</v>
      </c>
      <c r="M15" s="57">
        <v>47880</v>
      </c>
      <c r="N15" s="57">
        <v>1488</v>
      </c>
      <c r="O15" s="57">
        <v>1447</v>
      </c>
      <c r="P15" s="57">
        <v>15137</v>
      </c>
      <c r="Q15" s="59">
        <v>21927</v>
      </c>
      <c r="R15" s="60" t="e">
        <f>"        "&amp;A16+1910</f>
        <v>#VALUE!</v>
      </c>
    </row>
    <row r="16" spans="1:18" s="11" customFormat="1" ht="9.75" customHeight="1" hidden="1">
      <c r="A16" s="61" t="s">
        <v>68</v>
      </c>
      <c r="B16" s="57">
        <v>4041</v>
      </c>
      <c r="C16" s="57">
        <v>4039</v>
      </c>
      <c r="D16" s="57">
        <v>54597</v>
      </c>
      <c r="E16" s="57">
        <v>2747</v>
      </c>
      <c r="F16" s="57">
        <v>2742</v>
      </c>
      <c r="G16" s="57">
        <v>23068</v>
      </c>
      <c r="H16" s="57">
        <v>63323</v>
      </c>
      <c r="I16" s="57"/>
      <c r="J16" s="57">
        <v>2767</v>
      </c>
      <c r="K16" s="57">
        <v>2752</v>
      </c>
      <c r="L16" s="57">
        <v>20943</v>
      </c>
      <c r="M16" s="57">
        <v>57675</v>
      </c>
      <c r="N16" s="57">
        <v>1547</v>
      </c>
      <c r="O16" s="57">
        <v>1546</v>
      </c>
      <c r="P16" s="57">
        <v>15408</v>
      </c>
      <c r="Q16" s="59">
        <v>23744</v>
      </c>
      <c r="R16" s="62">
        <v>1991</v>
      </c>
    </row>
    <row r="17" spans="1:18" s="11" customFormat="1" ht="9.75" customHeight="1">
      <c r="A17" s="61" t="s">
        <v>69</v>
      </c>
      <c r="B17" s="57">
        <v>3986</v>
      </c>
      <c r="C17" s="57">
        <v>3985</v>
      </c>
      <c r="D17" s="57">
        <v>56430</v>
      </c>
      <c r="E17" s="57">
        <v>2590</v>
      </c>
      <c r="F17" s="57">
        <v>2581</v>
      </c>
      <c r="G17" s="57">
        <v>25952</v>
      </c>
      <c r="H17" s="57">
        <v>66920</v>
      </c>
      <c r="I17" s="57"/>
      <c r="J17" s="57">
        <v>2468</v>
      </c>
      <c r="K17" s="57">
        <v>2447</v>
      </c>
      <c r="L17" s="57">
        <v>20950</v>
      </c>
      <c r="M17" s="57">
        <v>51240</v>
      </c>
      <c r="N17" s="57">
        <v>1593</v>
      </c>
      <c r="O17" s="57">
        <v>1592</v>
      </c>
      <c r="P17" s="57">
        <v>16382</v>
      </c>
      <c r="Q17" s="59">
        <v>26083</v>
      </c>
      <c r="R17" s="62">
        <v>1993</v>
      </c>
    </row>
    <row r="18" spans="1:18" s="11" customFormat="1" ht="9.75" customHeight="1">
      <c r="A18" s="63">
        <v>83</v>
      </c>
      <c r="B18" s="57">
        <v>3475</v>
      </c>
      <c r="C18" s="57">
        <v>3459</v>
      </c>
      <c r="D18" s="57">
        <v>46210</v>
      </c>
      <c r="E18" s="57">
        <v>2180</v>
      </c>
      <c r="F18" s="57">
        <v>2157</v>
      </c>
      <c r="G18" s="57">
        <v>25060</v>
      </c>
      <c r="H18" s="57">
        <v>54034</v>
      </c>
      <c r="I18" s="57"/>
      <c r="J18" s="57">
        <v>2287</v>
      </c>
      <c r="K18" s="57">
        <v>2235</v>
      </c>
      <c r="L18" s="57">
        <v>21027</v>
      </c>
      <c r="M18" s="57">
        <v>46996</v>
      </c>
      <c r="N18" s="57">
        <v>1689</v>
      </c>
      <c r="O18" s="57">
        <v>1683</v>
      </c>
      <c r="P18" s="57">
        <v>16985</v>
      </c>
      <c r="Q18" s="59">
        <v>28589</v>
      </c>
      <c r="R18" s="62">
        <v>1994</v>
      </c>
    </row>
    <row r="19" spans="1:18" s="11" customFormat="1" ht="9.75" customHeight="1">
      <c r="A19" s="64">
        <v>84</v>
      </c>
      <c r="B19" s="57">
        <v>4286</v>
      </c>
      <c r="C19" s="57">
        <v>4283</v>
      </c>
      <c r="D19" s="57">
        <v>66907</v>
      </c>
      <c r="E19" s="57">
        <v>2254</v>
      </c>
      <c r="F19" s="57">
        <v>2247</v>
      </c>
      <c r="G19" s="57">
        <v>22923</v>
      </c>
      <c r="H19" s="57">
        <v>51506</v>
      </c>
      <c r="I19" s="57"/>
      <c r="J19" s="57">
        <v>2105</v>
      </c>
      <c r="K19" s="57">
        <v>2096</v>
      </c>
      <c r="L19" s="57">
        <v>21606</v>
      </c>
      <c r="M19" s="57">
        <v>45279</v>
      </c>
      <c r="N19" s="57">
        <v>1405</v>
      </c>
      <c r="O19" s="57">
        <v>1404</v>
      </c>
      <c r="P19" s="57">
        <v>17215</v>
      </c>
      <c r="Q19" s="59">
        <v>24152</v>
      </c>
      <c r="R19" s="62">
        <v>1995</v>
      </c>
    </row>
    <row r="20" spans="1:18" s="11" customFormat="1" ht="9.75" customHeight="1">
      <c r="A20" s="63">
        <v>85</v>
      </c>
      <c r="B20" s="57">
        <v>4056</v>
      </c>
      <c r="C20" s="57">
        <v>4038</v>
      </c>
      <c r="D20" s="57">
        <v>72082</v>
      </c>
      <c r="E20" s="57">
        <v>2595</v>
      </c>
      <c r="F20" s="57">
        <v>2581</v>
      </c>
      <c r="G20" s="57">
        <v>25915</v>
      </c>
      <c r="H20" s="57">
        <v>66928</v>
      </c>
      <c r="I20" s="57"/>
      <c r="J20" s="57">
        <v>2194</v>
      </c>
      <c r="K20" s="57">
        <v>2173</v>
      </c>
      <c r="L20" s="57">
        <v>21409</v>
      </c>
      <c r="M20" s="57">
        <v>46483</v>
      </c>
      <c r="N20" s="57">
        <v>1400</v>
      </c>
      <c r="O20" s="57">
        <v>1390</v>
      </c>
      <c r="P20" s="57">
        <v>18756</v>
      </c>
      <c r="Q20" s="59">
        <v>26069</v>
      </c>
      <c r="R20" s="62">
        <v>1996</v>
      </c>
    </row>
    <row r="21" spans="1:18" s="11" customFormat="1" ht="9.75" customHeight="1">
      <c r="A21" s="63">
        <v>86</v>
      </c>
      <c r="B21" s="57">
        <v>4013</v>
      </c>
      <c r="C21" s="57">
        <v>4013</v>
      </c>
      <c r="D21" s="57">
        <v>64269</v>
      </c>
      <c r="E21" s="57">
        <v>2086</v>
      </c>
      <c r="F21" s="57">
        <v>2074</v>
      </c>
      <c r="G21" s="57">
        <v>23683</v>
      </c>
      <c r="H21" s="57">
        <v>49132</v>
      </c>
      <c r="I21" s="57"/>
      <c r="J21" s="57">
        <v>2301</v>
      </c>
      <c r="K21" s="57">
        <v>2265</v>
      </c>
      <c r="L21" s="57">
        <v>19920</v>
      </c>
      <c r="M21" s="57">
        <v>45126</v>
      </c>
      <c r="N21" s="57">
        <v>1604</v>
      </c>
      <c r="O21" s="57">
        <v>1597</v>
      </c>
      <c r="P21" s="57">
        <v>19333</v>
      </c>
      <c r="Q21" s="59">
        <v>30882</v>
      </c>
      <c r="R21" s="62">
        <v>1997</v>
      </c>
    </row>
    <row r="22" spans="1:18" s="11" customFormat="1" ht="9.75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9"/>
      <c r="R22" s="62"/>
    </row>
    <row r="23" spans="1:18" s="11" customFormat="1" ht="9.75" customHeight="1">
      <c r="A23" s="63">
        <v>87</v>
      </c>
      <c r="B23" s="57">
        <v>3748</v>
      </c>
      <c r="C23" s="57">
        <v>3743</v>
      </c>
      <c r="D23" s="57">
        <v>50201</v>
      </c>
      <c r="E23" s="57">
        <v>1991</v>
      </c>
      <c r="F23" s="57">
        <v>1981</v>
      </c>
      <c r="G23" s="57">
        <v>24875</v>
      </c>
      <c r="H23" s="57">
        <v>49310</v>
      </c>
      <c r="I23" s="57"/>
      <c r="J23" s="57">
        <v>2156</v>
      </c>
      <c r="K23" s="57">
        <v>2139</v>
      </c>
      <c r="L23" s="57">
        <v>19974</v>
      </c>
      <c r="M23" s="57">
        <v>42705</v>
      </c>
      <c r="N23" s="57">
        <v>1707</v>
      </c>
      <c r="O23" s="57">
        <v>1702</v>
      </c>
      <c r="P23" s="57">
        <v>20469</v>
      </c>
      <c r="Q23" s="59">
        <v>34858</v>
      </c>
      <c r="R23" s="62">
        <v>1998</v>
      </c>
    </row>
    <row r="24" spans="1:18" s="11" customFormat="1" ht="9.75" customHeight="1">
      <c r="A24" s="65">
        <v>88</v>
      </c>
      <c r="B24" s="57">
        <v>4080</v>
      </c>
      <c r="C24" s="57">
        <v>4080</v>
      </c>
      <c r="D24" s="57">
        <v>67231</v>
      </c>
      <c r="E24" s="57">
        <v>2960</v>
      </c>
      <c r="F24" s="57">
        <v>2954</v>
      </c>
      <c r="G24" s="57">
        <v>28892</v>
      </c>
      <c r="H24" s="57">
        <v>85315</v>
      </c>
      <c r="I24" s="57"/>
      <c r="J24" s="57">
        <v>2370</v>
      </c>
      <c r="K24" s="57">
        <v>2344</v>
      </c>
      <c r="L24" s="57">
        <v>19714</v>
      </c>
      <c r="M24" s="57">
        <v>46208</v>
      </c>
      <c r="N24" s="57">
        <v>1635</v>
      </c>
      <c r="O24" s="57">
        <v>1631</v>
      </c>
      <c r="P24" s="57">
        <v>22460</v>
      </c>
      <c r="Q24" s="59">
        <v>36662</v>
      </c>
      <c r="R24" s="62">
        <v>1999</v>
      </c>
    </row>
    <row r="25" spans="1:18" s="66" customFormat="1" ht="9.75" customHeight="1">
      <c r="A25" s="64">
        <v>89</v>
      </c>
      <c r="B25" s="57">
        <v>3631</v>
      </c>
      <c r="C25" s="57">
        <v>3620</v>
      </c>
      <c r="D25" s="57">
        <v>66415</v>
      </c>
      <c r="E25" s="57">
        <v>2770</v>
      </c>
      <c r="F25" s="57">
        <v>2749</v>
      </c>
      <c r="G25" s="57">
        <v>31758</v>
      </c>
      <c r="H25" s="57">
        <v>87302</v>
      </c>
      <c r="I25" s="57"/>
      <c r="J25" s="57">
        <v>2240</v>
      </c>
      <c r="K25" s="57">
        <v>2200</v>
      </c>
      <c r="L25" s="57">
        <v>20175</v>
      </c>
      <c r="M25" s="57">
        <v>44393</v>
      </c>
      <c r="N25" s="57">
        <v>1593</v>
      </c>
      <c r="O25" s="57">
        <v>1577</v>
      </c>
      <c r="P25" s="57">
        <v>22341</v>
      </c>
      <c r="Q25" s="59">
        <v>35263</v>
      </c>
      <c r="R25" s="62">
        <v>2000</v>
      </c>
    </row>
    <row r="26" spans="1:18" s="66" customFormat="1" ht="9.75" customHeight="1">
      <c r="A26" s="63">
        <v>90</v>
      </c>
      <c r="B26" s="57">
        <v>3792.62</v>
      </c>
      <c r="C26" s="57">
        <v>3783.8</v>
      </c>
      <c r="D26" s="57">
        <v>61714.24199999999</v>
      </c>
      <c r="E26" s="57">
        <v>2049.7969999999996</v>
      </c>
      <c r="F26" s="57">
        <v>2038.64</v>
      </c>
      <c r="G26" s="57">
        <v>27271.91559078601</v>
      </c>
      <c r="H26" s="57">
        <v>55597.617999999995</v>
      </c>
      <c r="I26" s="57"/>
      <c r="J26" s="57">
        <v>2015.86</v>
      </c>
      <c r="K26" s="57">
        <v>1979.01</v>
      </c>
      <c r="L26" s="57">
        <v>18864.759652553552</v>
      </c>
      <c r="M26" s="57">
        <v>37333.548</v>
      </c>
      <c r="N26" s="57">
        <v>1548.24</v>
      </c>
      <c r="O26" s="57">
        <v>1541.82</v>
      </c>
      <c r="P26" s="57">
        <v>21801.42299360497</v>
      </c>
      <c r="Q26" s="59">
        <v>33613.87</v>
      </c>
      <c r="R26" s="62">
        <v>2001</v>
      </c>
    </row>
    <row r="27" spans="1:69" s="70" customFormat="1" ht="9.75" customHeight="1">
      <c r="A27" s="67">
        <v>91</v>
      </c>
      <c r="B27" s="68">
        <v>3764.41</v>
      </c>
      <c r="C27" s="68">
        <v>3764.41</v>
      </c>
      <c r="D27" s="68">
        <v>68334.49600000001</v>
      </c>
      <c r="E27" s="68">
        <v>2797.12</v>
      </c>
      <c r="F27" s="68">
        <v>2780.84</v>
      </c>
      <c r="G27" s="68">
        <v>31472.86035874053</v>
      </c>
      <c r="H27" s="68">
        <v>87520.98899999999</v>
      </c>
      <c r="I27" s="68"/>
      <c r="J27" s="68">
        <v>2406.15</v>
      </c>
      <c r="K27" s="68">
        <v>2400.4</v>
      </c>
      <c r="L27" s="68">
        <v>19435.35035827362</v>
      </c>
      <c r="M27" s="68">
        <v>46652.615</v>
      </c>
      <c r="N27" s="68">
        <v>1586.55</v>
      </c>
      <c r="O27" s="68">
        <v>1585.05</v>
      </c>
      <c r="P27" s="68">
        <v>22701.76335131383</v>
      </c>
      <c r="Q27" s="68">
        <v>35983.43</v>
      </c>
      <c r="R27" s="69">
        <v>2002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</row>
    <row r="28" spans="1:18" s="11" customFormat="1" ht="11.25">
      <c r="A28" s="71"/>
      <c r="B28" s="72"/>
      <c r="C28" s="72"/>
      <c r="D28" s="72"/>
      <c r="E28" s="72"/>
      <c r="F28" s="72"/>
      <c r="G28" s="73"/>
      <c r="H28" s="72"/>
      <c r="I28" s="74"/>
      <c r="J28" s="74"/>
      <c r="K28" s="74"/>
      <c r="L28" s="74"/>
      <c r="M28" s="74"/>
      <c r="N28" s="74"/>
      <c r="O28" s="74"/>
      <c r="P28" s="74"/>
      <c r="Q28" s="75"/>
      <c r="R28" s="76"/>
    </row>
    <row r="29" spans="1:18" s="11" customFormat="1" ht="12.75" customHeight="1">
      <c r="A29" s="56" t="s">
        <v>20</v>
      </c>
      <c r="B29" s="72">
        <v>58.71</v>
      </c>
      <c r="C29" s="72">
        <v>58.71</v>
      </c>
      <c r="D29" s="72">
        <v>434.59</v>
      </c>
      <c r="E29" s="72">
        <v>154.05</v>
      </c>
      <c r="F29" s="72">
        <v>149.65</v>
      </c>
      <c r="G29" s="72">
        <v>12454.39358503174</v>
      </c>
      <c r="H29" s="72">
        <v>1863.8</v>
      </c>
      <c r="I29" s="74"/>
      <c r="J29" s="74">
        <v>200.55</v>
      </c>
      <c r="K29" s="74">
        <v>194.85</v>
      </c>
      <c r="L29" s="74">
        <v>10686.168847831665</v>
      </c>
      <c r="M29" s="74">
        <v>2082.2</v>
      </c>
      <c r="N29" s="74">
        <v>27.09</v>
      </c>
      <c r="O29" s="74">
        <v>25.59</v>
      </c>
      <c r="P29" s="74">
        <v>10175.84994138335</v>
      </c>
      <c r="Q29" s="75">
        <v>260.4</v>
      </c>
      <c r="R29" s="77" t="s">
        <v>21</v>
      </c>
    </row>
    <row r="30" spans="1:18" s="11" customFormat="1" ht="12.75" customHeight="1">
      <c r="A30" s="56"/>
      <c r="B30" s="72"/>
      <c r="C30" s="72"/>
      <c r="D30" s="72"/>
      <c r="E30" s="72"/>
      <c r="F30" s="72"/>
      <c r="G30" s="72"/>
      <c r="H30" s="72"/>
      <c r="I30" s="74"/>
      <c r="J30" s="74"/>
      <c r="K30" s="74"/>
      <c r="L30" s="74"/>
      <c r="M30" s="74"/>
      <c r="N30" s="74"/>
      <c r="O30" s="74"/>
      <c r="P30" s="74"/>
      <c r="Q30" s="75"/>
      <c r="R30" s="77"/>
    </row>
    <row r="31" spans="1:18" s="11" customFormat="1" ht="12.75" customHeight="1">
      <c r="A31" s="56" t="s">
        <v>22</v>
      </c>
      <c r="B31" s="72">
        <v>2.42</v>
      </c>
      <c r="C31" s="72">
        <v>2.42</v>
      </c>
      <c r="D31" s="72">
        <v>34.37</v>
      </c>
      <c r="E31" s="72">
        <v>1.2</v>
      </c>
      <c r="F31" s="72">
        <v>1.2</v>
      </c>
      <c r="G31" s="72">
        <v>11195.833333333334</v>
      </c>
      <c r="H31" s="72">
        <v>13.435</v>
      </c>
      <c r="I31" s="74"/>
      <c r="J31" s="74">
        <v>1.4</v>
      </c>
      <c r="K31" s="74">
        <v>1.4</v>
      </c>
      <c r="L31" s="74">
        <v>12262.857142857143</v>
      </c>
      <c r="M31" s="74">
        <v>17.168</v>
      </c>
      <c r="N31" s="74">
        <v>0.05</v>
      </c>
      <c r="O31" s="74">
        <v>0.05</v>
      </c>
      <c r="P31" s="74">
        <v>15000</v>
      </c>
      <c r="Q31" s="75">
        <v>0.75</v>
      </c>
      <c r="R31" s="77" t="s">
        <v>23</v>
      </c>
    </row>
    <row r="32" spans="1:18" s="11" customFormat="1" ht="12.75" customHeight="1">
      <c r="A32" s="56"/>
      <c r="B32" s="72"/>
      <c r="C32" s="72"/>
      <c r="D32" s="72"/>
      <c r="E32" s="72"/>
      <c r="F32" s="72"/>
      <c r="G32" s="72"/>
      <c r="H32" s="72"/>
      <c r="I32" s="74"/>
      <c r="J32" s="74"/>
      <c r="K32" s="74"/>
      <c r="L32" s="74"/>
      <c r="M32" s="74"/>
      <c r="N32" s="74"/>
      <c r="O32" s="74"/>
      <c r="P32" s="74"/>
      <c r="Q32" s="75"/>
      <c r="R32" s="77"/>
    </row>
    <row r="33" spans="1:18" s="11" customFormat="1" ht="12.75" customHeight="1">
      <c r="A33" s="56" t="s">
        <v>24</v>
      </c>
      <c r="B33" s="72">
        <v>3703.28</v>
      </c>
      <c r="C33" s="72">
        <v>3703.28</v>
      </c>
      <c r="D33" s="72">
        <v>67865.53600000001</v>
      </c>
      <c r="E33" s="72">
        <v>2641.87</v>
      </c>
      <c r="F33" s="72">
        <v>2629.99</v>
      </c>
      <c r="G33" s="72">
        <v>32564.288837600147</v>
      </c>
      <c r="H33" s="72">
        <v>85643.75399999999</v>
      </c>
      <c r="I33" s="74"/>
      <c r="J33" s="74">
        <v>2204.2</v>
      </c>
      <c r="K33" s="74">
        <v>2204.15</v>
      </c>
      <c r="L33" s="74">
        <v>20213.346187872874</v>
      </c>
      <c r="M33" s="74">
        <v>44553.246999999996</v>
      </c>
      <c r="N33" s="74">
        <v>1559.41</v>
      </c>
      <c r="O33" s="74">
        <v>1559.41</v>
      </c>
      <c r="P33" s="74">
        <v>22907.561193015303</v>
      </c>
      <c r="Q33" s="74">
        <v>35722.28</v>
      </c>
      <c r="R33" s="77" t="s">
        <v>25</v>
      </c>
    </row>
    <row r="34" spans="1:18" s="11" customFormat="1" ht="12.75" customHeight="1">
      <c r="A34" s="56"/>
      <c r="B34" s="72"/>
      <c r="C34" s="72"/>
      <c r="D34" s="72"/>
      <c r="E34" s="72"/>
      <c r="F34" s="72"/>
      <c r="G34" s="72"/>
      <c r="H34" s="72"/>
      <c r="I34" s="74"/>
      <c r="J34" s="74"/>
      <c r="K34" s="74"/>
      <c r="L34" s="74"/>
      <c r="M34" s="74"/>
      <c r="N34" s="74"/>
      <c r="O34" s="74"/>
      <c r="P34" s="74"/>
      <c r="Q34" s="75"/>
      <c r="R34" s="77"/>
    </row>
    <row r="35" spans="1:18" s="11" customFormat="1" ht="12.75" customHeight="1">
      <c r="A35" s="78" t="s">
        <v>70</v>
      </c>
      <c r="B35" s="72">
        <v>85.83</v>
      </c>
      <c r="C35" s="72">
        <v>85.83</v>
      </c>
      <c r="D35" s="72">
        <v>1113.96</v>
      </c>
      <c r="E35" s="72">
        <v>80.77</v>
      </c>
      <c r="F35" s="72">
        <v>80.77</v>
      </c>
      <c r="G35" s="72">
        <v>14812.0465519376</v>
      </c>
      <c r="H35" s="72">
        <v>1196.369</v>
      </c>
      <c r="I35" s="74"/>
      <c r="J35" s="74">
        <v>249.46</v>
      </c>
      <c r="K35" s="74">
        <v>249.46</v>
      </c>
      <c r="L35" s="74">
        <v>15695.309869317725</v>
      </c>
      <c r="M35" s="74">
        <v>3915.352</v>
      </c>
      <c r="N35" s="74">
        <v>42.12</v>
      </c>
      <c r="O35" s="74">
        <v>42.12</v>
      </c>
      <c r="P35" s="74">
        <v>13038.461538461539</v>
      </c>
      <c r="Q35" s="75">
        <v>549.18</v>
      </c>
      <c r="R35" s="79" t="s">
        <v>26</v>
      </c>
    </row>
    <row r="36" spans="1:18" s="11" customFormat="1" ht="12.75" customHeight="1">
      <c r="A36" s="78" t="s">
        <v>71</v>
      </c>
      <c r="B36" s="72">
        <v>21.84</v>
      </c>
      <c r="C36" s="72">
        <v>21.84</v>
      </c>
      <c r="D36" s="72">
        <v>378.72</v>
      </c>
      <c r="E36" s="72">
        <v>25.66</v>
      </c>
      <c r="F36" s="72">
        <v>25.66</v>
      </c>
      <c r="G36" s="72">
        <v>21455.572876071707</v>
      </c>
      <c r="H36" s="72">
        <v>550.55</v>
      </c>
      <c r="I36" s="74"/>
      <c r="J36" s="74">
        <v>20.57</v>
      </c>
      <c r="K36" s="74">
        <v>20.57</v>
      </c>
      <c r="L36" s="74">
        <v>36810.88964511424</v>
      </c>
      <c r="M36" s="74">
        <v>757.2</v>
      </c>
      <c r="N36" s="74">
        <v>4.62</v>
      </c>
      <c r="O36" s="74">
        <v>4.62</v>
      </c>
      <c r="P36" s="74">
        <v>18017.316017316018</v>
      </c>
      <c r="Q36" s="75">
        <v>83.24</v>
      </c>
      <c r="R36" s="79" t="s">
        <v>27</v>
      </c>
    </row>
    <row r="37" spans="1:18" s="11" customFormat="1" ht="12.75" customHeight="1">
      <c r="A37" s="78" t="s">
        <v>72</v>
      </c>
      <c r="B37" s="72">
        <v>74.87</v>
      </c>
      <c r="C37" s="72">
        <v>74.87</v>
      </c>
      <c r="D37" s="72">
        <v>885.347</v>
      </c>
      <c r="E37" s="72">
        <v>45.57</v>
      </c>
      <c r="F37" s="72">
        <v>45.57</v>
      </c>
      <c r="G37" s="72">
        <v>18632.806671055518</v>
      </c>
      <c r="H37" s="72">
        <v>849.097</v>
      </c>
      <c r="I37" s="74"/>
      <c r="J37" s="74">
        <v>171.92</v>
      </c>
      <c r="K37" s="74">
        <v>171.92</v>
      </c>
      <c r="L37" s="74">
        <v>17711.5577012564</v>
      </c>
      <c r="M37" s="74">
        <v>3044.971</v>
      </c>
      <c r="N37" s="74">
        <v>12.3</v>
      </c>
      <c r="O37" s="74">
        <v>12.3</v>
      </c>
      <c r="P37" s="74">
        <v>17453.658536585364</v>
      </c>
      <c r="Q37" s="75">
        <v>214.68</v>
      </c>
      <c r="R37" s="79" t="s">
        <v>28</v>
      </c>
    </row>
    <row r="38" spans="1:18" s="11" customFormat="1" ht="12.75" customHeight="1">
      <c r="A38" s="78" t="s">
        <v>73</v>
      </c>
      <c r="B38" s="72">
        <v>41.24</v>
      </c>
      <c r="C38" s="72">
        <v>41.24</v>
      </c>
      <c r="D38" s="72">
        <v>518.581</v>
      </c>
      <c r="E38" s="72">
        <v>149.12</v>
      </c>
      <c r="F38" s="72">
        <v>149.12</v>
      </c>
      <c r="G38" s="72">
        <v>18900.013412017168</v>
      </c>
      <c r="H38" s="72">
        <v>2818.37</v>
      </c>
      <c r="I38" s="74"/>
      <c r="J38" s="74">
        <v>68.6</v>
      </c>
      <c r="K38" s="74">
        <v>68.6</v>
      </c>
      <c r="L38" s="74">
        <v>13959.329446064141</v>
      </c>
      <c r="M38" s="74">
        <v>957.61</v>
      </c>
      <c r="N38" s="74">
        <v>46.42</v>
      </c>
      <c r="O38" s="74">
        <v>46.42</v>
      </c>
      <c r="P38" s="74">
        <v>12437.957776820334</v>
      </c>
      <c r="Q38" s="75">
        <v>577.37</v>
      </c>
      <c r="R38" s="79" t="s">
        <v>29</v>
      </c>
    </row>
    <row r="39" spans="1:18" s="11" customFormat="1" ht="12.75" customHeight="1">
      <c r="A39" s="78" t="s">
        <v>74</v>
      </c>
      <c r="B39" s="72">
        <v>112.5</v>
      </c>
      <c r="C39" s="72">
        <v>112.5</v>
      </c>
      <c r="D39" s="72">
        <v>1297.1</v>
      </c>
      <c r="E39" s="72">
        <v>96.61</v>
      </c>
      <c r="F39" s="72">
        <v>96.61</v>
      </c>
      <c r="G39" s="72">
        <v>23633.681813476865</v>
      </c>
      <c r="H39" s="72">
        <v>2283.25</v>
      </c>
      <c r="I39" s="74"/>
      <c r="J39" s="74">
        <v>59.15</v>
      </c>
      <c r="K39" s="74">
        <v>59.15</v>
      </c>
      <c r="L39" s="74">
        <v>16100.929839391376</v>
      </c>
      <c r="M39" s="74">
        <v>952.37</v>
      </c>
      <c r="N39" s="74">
        <v>38.99</v>
      </c>
      <c r="O39" s="74">
        <v>38.99</v>
      </c>
      <c r="P39" s="74">
        <v>16034.75250064119</v>
      </c>
      <c r="Q39" s="75">
        <v>625.195</v>
      </c>
      <c r="R39" s="79" t="s">
        <v>30</v>
      </c>
    </row>
    <row r="40" spans="1:18" s="11" customFormat="1" ht="12.75" customHeight="1">
      <c r="A40" s="80"/>
      <c r="B40" s="72"/>
      <c r="C40" s="72"/>
      <c r="D40" s="72"/>
      <c r="E40" s="72"/>
      <c r="F40" s="72"/>
      <c r="G40" s="72"/>
      <c r="H40" s="72"/>
      <c r="I40" s="74"/>
      <c r="J40" s="74"/>
      <c r="K40" s="74"/>
      <c r="L40" s="74"/>
      <c r="M40" s="74"/>
      <c r="N40" s="74"/>
      <c r="O40" s="74"/>
      <c r="P40" s="74"/>
      <c r="Q40" s="75"/>
      <c r="R40" s="79"/>
    </row>
    <row r="41" spans="1:18" s="11" customFormat="1" ht="12.75" customHeight="1">
      <c r="A41" s="78" t="s">
        <v>75</v>
      </c>
      <c r="B41" s="72">
        <v>19.15</v>
      </c>
      <c r="C41" s="72">
        <v>19.15</v>
      </c>
      <c r="D41" s="72">
        <v>272.21</v>
      </c>
      <c r="E41" s="72">
        <v>3.75</v>
      </c>
      <c r="F41" s="72">
        <v>3.75</v>
      </c>
      <c r="G41" s="72">
        <v>18302.93333333333</v>
      </c>
      <c r="H41" s="72">
        <v>68.636</v>
      </c>
      <c r="I41" s="74"/>
      <c r="J41" s="74">
        <v>49.61</v>
      </c>
      <c r="K41" s="74">
        <v>49.61</v>
      </c>
      <c r="L41" s="74">
        <v>16252.932876436202</v>
      </c>
      <c r="M41" s="74">
        <v>806.308</v>
      </c>
      <c r="N41" s="74">
        <v>0.52</v>
      </c>
      <c r="O41" s="74">
        <v>0.52</v>
      </c>
      <c r="P41" s="74">
        <v>14690.384615384615</v>
      </c>
      <c r="Q41" s="75">
        <v>7.639</v>
      </c>
      <c r="R41" s="79" t="s">
        <v>31</v>
      </c>
    </row>
    <row r="42" spans="1:18" s="11" customFormat="1" ht="12.75" customHeight="1">
      <c r="A42" s="78" t="s">
        <v>76</v>
      </c>
      <c r="B42" s="72">
        <v>725.67</v>
      </c>
      <c r="C42" s="72">
        <v>725.67</v>
      </c>
      <c r="D42" s="72">
        <v>22076.87</v>
      </c>
      <c r="E42" s="72">
        <v>186.05</v>
      </c>
      <c r="F42" s="72">
        <v>174.17</v>
      </c>
      <c r="G42" s="72">
        <v>41039.84612734685</v>
      </c>
      <c r="H42" s="72">
        <v>7147.91</v>
      </c>
      <c r="I42" s="74"/>
      <c r="J42" s="74">
        <v>140.51</v>
      </c>
      <c r="K42" s="74">
        <v>140.51</v>
      </c>
      <c r="L42" s="74">
        <v>46769.1267525443</v>
      </c>
      <c r="M42" s="74">
        <v>6571.53</v>
      </c>
      <c r="N42" s="74">
        <v>218.61</v>
      </c>
      <c r="O42" s="74">
        <v>218.61</v>
      </c>
      <c r="P42" s="74">
        <v>28445.17634142994</v>
      </c>
      <c r="Q42" s="75">
        <v>6218.4</v>
      </c>
      <c r="R42" s="79" t="s">
        <v>32</v>
      </c>
    </row>
    <row r="43" spans="1:18" s="11" customFormat="1" ht="12.75" customHeight="1">
      <c r="A43" s="78" t="s">
        <v>77</v>
      </c>
      <c r="B43" s="72">
        <v>29.65</v>
      </c>
      <c r="C43" s="72">
        <v>29.65</v>
      </c>
      <c r="D43" s="72">
        <v>494.955</v>
      </c>
      <c r="E43" s="72">
        <v>3.1</v>
      </c>
      <c r="F43" s="72">
        <v>3.1</v>
      </c>
      <c r="G43" s="72">
        <v>23829.032258064515</v>
      </c>
      <c r="H43" s="72">
        <v>73.87</v>
      </c>
      <c r="I43" s="74"/>
      <c r="J43" s="74">
        <v>25.81</v>
      </c>
      <c r="K43" s="74">
        <v>25.81</v>
      </c>
      <c r="L43" s="74">
        <v>46827.779930259596</v>
      </c>
      <c r="M43" s="74">
        <v>1208.625</v>
      </c>
      <c r="N43" s="72">
        <v>0.3</v>
      </c>
      <c r="O43" s="72">
        <v>0.3</v>
      </c>
      <c r="P43" s="72">
        <v>18000</v>
      </c>
      <c r="Q43" s="72">
        <v>5.4</v>
      </c>
      <c r="R43" s="79" t="s">
        <v>33</v>
      </c>
    </row>
    <row r="44" spans="1:18" s="11" customFormat="1" ht="12.75" customHeight="1">
      <c r="A44" s="78" t="s">
        <v>78</v>
      </c>
      <c r="B44" s="72">
        <v>1026.69</v>
      </c>
      <c r="C44" s="72">
        <v>1026.69</v>
      </c>
      <c r="D44" s="72">
        <v>28206.256</v>
      </c>
      <c r="E44" s="72">
        <v>1444.73</v>
      </c>
      <c r="F44" s="72">
        <v>1444.73</v>
      </c>
      <c r="G44" s="72">
        <v>38725.060737992564</v>
      </c>
      <c r="H44" s="72">
        <v>55947.257</v>
      </c>
      <c r="I44" s="74"/>
      <c r="J44" s="74">
        <v>630.38</v>
      </c>
      <c r="K44" s="74">
        <v>630.38</v>
      </c>
      <c r="L44" s="74">
        <v>18053.228211554935</v>
      </c>
      <c r="M44" s="74">
        <v>11380.394</v>
      </c>
      <c r="N44" s="74">
        <v>944.59</v>
      </c>
      <c r="O44" s="74">
        <v>944.59</v>
      </c>
      <c r="P44" s="74">
        <v>25065.932309255862</v>
      </c>
      <c r="Q44" s="75">
        <v>23677.029</v>
      </c>
      <c r="R44" s="79" t="s">
        <v>34</v>
      </c>
    </row>
    <row r="45" spans="1:18" s="11" customFormat="1" ht="12.75" customHeight="1">
      <c r="A45" s="78" t="s">
        <v>79</v>
      </c>
      <c r="B45" s="72">
        <v>141</v>
      </c>
      <c r="C45" s="72">
        <v>141</v>
      </c>
      <c r="D45" s="72">
        <v>1771.9</v>
      </c>
      <c r="E45" s="72">
        <v>300</v>
      </c>
      <c r="F45" s="72">
        <v>300</v>
      </c>
      <c r="G45" s="72">
        <v>28899.333333333332</v>
      </c>
      <c r="H45" s="72">
        <v>8669.8</v>
      </c>
      <c r="I45" s="74"/>
      <c r="J45" s="74">
        <v>259.5</v>
      </c>
      <c r="K45" s="74">
        <v>259.5</v>
      </c>
      <c r="L45" s="74">
        <v>15183.506743737958</v>
      </c>
      <c r="M45" s="74">
        <v>3940.12</v>
      </c>
      <c r="N45" s="74">
        <v>24.2</v>
      </c>
      <c r="O45" s="74">
        <v>24.2</v>
      </c>
      <c r="P45" s="74">
        <v>18123.966942148763</v>
      </c>
      <c r="Q45" s="75">
        <v>438.6</v>
      </c>
      <c r="R45" s="79" t="s">
        <v>35</v>
      </c>
    </row>
    <row r="46" spans="1:18" s="11" customFormat="1" ht="12.75" customHeight="1">
      <c r="A46" s="78"/>
      <c r="B46" s="72"/>
      <c r="C46" s="72"/>
      <c r="D46" s="72"/>
      <c r="E46" s="72"/>
      <c r="F46" s="72"/>
      <c r="G46" s="72"/>
      <c r="H46" s="72"/>
      <c r="I46" s="74"/>
      <c r="J46" s="74"/>
      <c r="K46" s="74"/>
      <c r="L46" s="74"/>
      <c r="M46" s="74"/>
      <c r="N46" s="74"/>
      <c r="O46" s="74"/>
      <c r="P46" s="74"/>
      <c r="Q46" s="75"/>
      <c r="R46" s="79"/>
    </row>
    <row r="47" spans="1:18" s="11" customFormat="1" ht="12.75" customHeight="1">
      <c r="A47" s="78" t="s">
        <v>80</v>
      </c>
      <c r="B47" s="72">
        <v>907.01</v>
      </c>
      <c r="C47" s="72">
        <v>907.01</v>
      </c>
      <c r="D47" s="72">
        <v>6152.537</v>
      </c>
      <c r="E47" s="72">
        <v>26.1</v>
      </c>
      <c r="F47" s="72">
        <v>26.1</v>
      </c>
      <c r="G47" s="72">
        <v>66819.9233716475</v>
      </c>
      <c r="H47" s="72">
        <v>1744</v>
      </c>
      <c r="I47" s="74"/>
      <c r="J47" s="74">
        <v>3.8</v>
      </c>
      <c r="K47" s="74">
        <v>3.8</v>
      </c>
      <c r="L47" s="74">
        <v>19828.94736842105</v>
      </c>
      <c r="M47" s="74">
        <v>75.35</v>
      </c>
      <c r="N47" s="74">
        <v>13.94</v>
      </c>
      <c r="O47" s="74">
        <v>13.94</v>
      </c>
      <c r="P47" s="74">
        <v>34195.12195121951</v>
      </c>
      <c r="Q47" s="75">
        <v>476.68</v>
      </c>
      <c r="R47" s="79" t="s">
        <v>36</v>
      </c>
    </row>
    <row r="48" spans="1:18" s="11" customFormat="1" ht="12.75" customHeight="1">
      <c r="A48" s="78" t="s">
        <v>81</v>
      </c>
      <c r="B48" s="72">
        <v>28.31</v>
      </c>
      <c r="C48" s="72">
        <v>28.31</v>
      </c>
      <c r="D48" s="72">
        <v>483.184</v>
      </c>
      <c r="E48" s="72">
        <v>40.24</v>
      </c>
      <c r="F48" s="72">
        <v>40.24</v>
      </c>
      <c r="G48" s="72">
        <v>13771.123260437374</v>
      </c>
      <c r="H48" s="72">
        <v>554.15</v>
      </c>
      <c r="I48" s="74"/>
      <c r="J48" s="74">
        <v>78.07</v>
      </c>
      <c r="K48" s="74">
        <v>78.07</v>
      </c>
      <c r="L48" s="74">
        <v>12476.111182272321</v>
      </c>
      <c r="M48" s="74">
        <v>974.01</v>
      </c>
      <c r="N48" s="74">
        <v>87.41</v>
      </c>
      <c r="O48" s="74">
        <v>87.41</v>
      </c>
      <c r="P48" s="74">
        <v>13868.09289554971</v>
      </c>
      <c r="Q48" s="75">
        <v>1212.21</v>
      </c>
      <c r="R48" s="79" t="s">
        <v>37</v>
      </c>
    </row>
    <row r="49" spans="1:18" s="11" customFormat="1" ht="12.75" customHeight="1">
      <c r="A49" s="78" t="s">
        <v>82</v>
      </c>
      <c r="B49" s="72">
        <v>10.67</v>
      </c>
      <c r="C49" s="72">
        <v>10.67</v>
      </c>
      <c r="D49" s="72">
        <v>123.49</v>
      </c>
      <c r="E49" s="72">
        <v>23.98</v>
      </c>
      <c r="F49" s="72">
        <v>23.98</v>
      </c>
      <c r="G49" s="72">
        <v>12220.809007506256</v>
      </c>
      <c r="H49" s="72">
        <v>293.055</v>
      </c>
      <c r="I49" s="74"/>
      <c r="J49" s="74">
        <v>210.67</v>
      </c>
      <c r="K49" s="74">
        <v>210.67</v>
      </c>
      <c r="L49" s="74">
        <v>11298.049081501875</v>
      </c>
      <c r="M49" s="74">
        <v>2380.16</v>
      </c>
      <c r="N49" s="74">
        <v>67.05</v>
      </c>
      <c r="O49" s="74">
        <v>67.05</v>
      </c>
      <c r="P49" s="74">
        <v>13205.145413870247</v>
      </c>
      <c r="Q49" s="75">
        <v>885.405</v>
      </c>
      <c r="R49" s="79" t="s">
        <v>38</v>
      </c>
    </row>
    <row r="50" spans="1:18" s="11" customFormat="1" ht="12.75" customHeight="1">
      <c r="A50" s="78" t="s">
        <v>83</v>
      </c>
      <c r="B50" s="72">
        <v>13.59</v>
      </c>
      <c r="C50" s="72">
        <v>13.59</v>
      </c>
      <c r="D50" s="72">
        <v>204.087</v>
      </c>
      <c r="E50" s="72">
        <v>31.73</v>
      </c>
      <c r="F50" s="72">
        <v>31.73</v>
      </c>
      <c r="G50" s="72">
        <v>19092.656791679798</v>
      </c>
      <c r="H50" s="72">
        <v>605.81</v>
      </c>
      <c r="I50" s="74"/>
      <c r="J50" s="74">
        <v>2.67</v>
      </c>
      <c r="K50" s="74">
        <v>2.67</v>
      </c>
      <c r="L50" s="74">
        <v>15566.292134831461</v>
      </c>
      <c r="M50" s="74">
        <v>41.562</v>
      </c>
      <c r="N50" s="74">
        <v>3.57</v>
      </c>
      <c r="O50" s="74">
        <v>3.57</v>
      </c>
      <c r="P50" s="74">
        <v>11030.812324929973</v>
      </c>
      <c r="Q50" s="75">
        <v>39.38</v>
      </c>
      <c r="R50" s="79" t="s">
        <v>39</v>
      </c>
    </row>
    <row r="51" spans="1:18" s="11" customFormat="1" ht="12.75" customHeight="1">
      <c r="A51" s="78" t="s">
        <v>84</v>
      </c>
      <c r="B51" s="72">
        <v>136.68</v>
      </c>
      <c r="C51" s="72">
        <v>136.68</v>
      </c>
      <c r="D51" s="72">
        <v>1575.511</v>
      </c>
      <c r="E51" s="72">
        <v>125.42</v>
      </c>
      <c r="F51" s="72">
        <v>125.42</v>
      </c>
      <c r="G51" s="72">
        <v>14413.929197895071</v>
      </c>
      <c r="H51" s="72">
        <v>1807.795</v>
      </c>
      <c r="I51" s="74"/>
      <c r="J51" s="74">
        <v>28.06</v>
      </c>
      <c r="K51" s="74">
        <v>28.06</v>
      </c>
      <c r="L51" s="74">
        <v>10074.8039914469</v>
      </c>
      <c r="M51" s="74">
        <v>282.699</v>
      </c>
      <c r="N51" s="74">
        <v>35.68</v>
      </c>
      <c r="O51" s="74">
        <v>35.68</v>
      </c>
      <c r="P51" s="74">
        <v>13022.84192825112</v>
      </c>
      <c r="Q51" s="75">
        <v>464.655</v>
      </c>
      <c r="R51" s="79" t="s">
        <v>40</v>
      </c>
    </row>
    <row r="52" spans="1:18" s="11" customFormat="1" ht="12.75" customHeight="1">
      <c r="A52" s="78" t="s">
        <v>85</v>
      </c>
      <c r="B52" s="72">
        <v>10.74</v>
      </c>
      <c r="C52" s="72">
        <v>10.74</v>
      </c>
      <c r="D52" s="72">
        <v>103.165</v>
      </c>
      <c r="E52" s="72">
        <v>2.35</v>
      </c>
      <c r="F52" s="72">
        <v>2.35</v>
      </c>
      <c r="G52" s="72">
        <v>9689.361702127659</v>
      </c>
      <c r="H52" s="72">
        <v>22.77</v>
      </c>
      <c r="I52" s="74"/>
      <c r="J52" s="74">
        <v>11.74</v>
      </c>
      <c r="K52" s="74">
        <v>11.74</v>
      </c>
      <c r="L52" s="74">
        <v>8583.81601362862</v>
      </c>
      <c r="M52" s="74">
        <v>100.774</v>
      </c>
      <c r="N52" s="74">
        <v>3.25</v>
      </c>
      <c r="O52" s="74">
        <v>3.25</v>
      </c>
      <c r="P52" s="74">
        <v>9598.153846153846</v>
      </c>
      <c r="Q52" s="75">
        <v>31.194</v>
      </c>
      <c r="R52" s="79" t="s">
        <v>41</v>
      </c>
    </row>
    <row r="53" spans="1:18" s="11" customFormat="1" ht="12.75" customHeight="1">
      <c r="A53" s="78"/>
      <c r="B53" s="72"/>
      <c r="C53" s="72"/>
      <c r="D53" s="72"/>
      <c r="E53" s="72"/>
      <c r="F53" s="72"/>
      <c r="G53" s="72"/>
      <c r="H53" s="72"/>
      <c r="I53" s="74"/>
      <c r="J53" s="74"/>
      <c r="K53" s="74"/>
      <c r="L53" s="74"/>
      <c r="M53" s="74"/>
      <c r="N53" s="74"/>
      <c r="O53" s="74"/>
      <c r="P53" s="74"/>
      <c r="Q53" s="75"/>
      <c r="R53" s="79"/>
    </row>
    <row r="54" spans="1:18" s="11" customFormat="1" ht="12.75" customHeight="1">
      <c r="A54" s="78" t="s">
        <v>86</v>
      </c>
      <c r="B54" s="72">
        <v>0</v>
      </c>
      <c r="C54" s="72">
        <v>0</v>
      </c>
      <c r="D54" s="72">
        <v>0</v>
      </c>
      <c r="E54" s="72">
        <v>2.19</v>
      </c>
      <c r="F54" s="72">
        <v>2.19</v>
      </c>
      <c r="G54" s="72">
        <v>9299.086757990868</v>
      </c>
      <c r="H54" s="72">
        <v>20.365</v>
      </c>
      <c r="I54" s="74"/>
      <c r="J54" s="74">
        <v>13.39</v>
      </c>
      <c r="K54" s="74">
        <v>13.39</v>
      </c>
      <c r="L54" s="74">
        <v>13100.597460791634</v>
      </c>
      <c r="M54" s="74">
        <v>175.417</v>
      </c>
      <c r="N54" s="74">
        <v>0.35</v>
      </c>
      <c r="O54" s="74">
        <v>0.35</v>
      </c>
      <c r="P54" s="74">
        <v>8651.42857142857</v>
      </c>
      <c r="Q54" s="75">
        <v>3.028</v>
      </c>
      <c r="R54" s="79" t="s">
        <v>42</v>
      </c>
    </row>
    <row r="55" spans="1:18" s="11" customFormat="1" ht="12.75" customHeight="1">
      <c r="A55" s="78" t="s">
        <v>87</v>
      </c>
      <c r="B55" s="72">
        <v>6.07</v>
      </c>
      <c r="C55" s="72">
        <v>6.07</v>
      </c>
      <c r="D55" s="72">
        <v>69.14</v>
      </c>
      <c r="E55" s="72">
        <v>2.1</v>
      </c>
      <c r="F55" s="72">
        <v>2.1</v>
      </c>
      <c r="G55" s="72">
        <v>12000</v>
      </c>
      <c r="H55" s="72">
        <v>25.2</v>
      </c>
      <c r="I55" s="74"/>
      <c r="J55" s="74">
        <v>4.05</v>
      </c>
      <c r="K55" s="74">
        <v>4</v>
      </c>
      <c r="L55" s="74">
        <v>11536.25</v>
      </c>
      <c r="M55" s="74">
        <v>46.145</v>
      </c>
      <c r="N55" s="74">
        <v>6.29</v>
      </c>
      <c r="O55" s="74">
        <v>6.29</v>
      </c>
      <c r="P55" s="74">
        <v>11922.893481717012</v>
      </c>
      <c r="Q55" s="75">
        <v>74.995</v>
      </c>
      <c r="R55" s="79" t="s">
        <v>43</v>
      </c>
    </row>
    <row r="56" spans="1:18" s="11" customFormat="1" ht="12.75" customHeight="1">
      <c r="A56" s="78" t="s">
        <v>88</v>
      </c>
      <c r="B56" s="72">
        <v>0.2</v>
      </c>
      <c r="C56" s="72">
        <v>0.2</v>
      </c>
      <c r="D56" s="72">
        <v>2.6</v>
      </c>
      <c r="E56" s="72">
        <v>0.2</v>
      </c>
      <c r="F56" s="72">
        <v>0.2</v>
      </c>
      <c r="G56" s="72">
        <v>15000</v>
      </c>
      <c r="H56" s="81">
        <v>3</v>
      </c>
      <c r="I56" s="74"/>
      <c r="J56" s="74">
        <v>10.54</v>
      </c>
      <c r="K56" s="74">
        <v>10.54</v>
      </c>
      <c r="L56" s="74">
        <v>39909.86717267553</v>
      </c>
      <c r="M56" s="74">
        <v>420.65</v>
      </c>
      <c r="N56" s="72">
        <v>0</v>
      </c>
      <c r="O56" s="72">
        <v>0</v>
      </c>
      <c r="P56" s="72">
        <v>0</v>
      </c>
      <c r="Q56" s="72">
        <v>0</v>
      </c>
      <c r="R56" s="79" t="s">
        <v>44</v>
      </c>
    </row>
    <row r="57" spans="1:18" s="11" customFormat="1" ht="12.75" customHeight="1">
      <c r="A57" s="78" t="s">
        <v>89</v>
      </c>
      <c r="B57" s="72">
        <v>17.47</v>
      </c>
      <c r="C57" s="72">
        <v>17.47</v>
      </c>
      <c r="D57" s="72">
        <v>117.085</v>
      </c>
      <c r="E57" s="72">
        <v>0</v>
      </c>
      <c r="F57" s="72">
        <v>0</v>
      </c>
      <c r="G57" s="72">
        <v>0</v>
      </c>
      <c r="H57" s="72">
        <v>0</v>
      </c>
      <c r="I57" s="74"/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9" t="s">
        <v>45</v>
      </c>
    </row>
    <row r="58" spans="1:18" s="11" customFormat="1" ht="12.75" customHeight="1">
      <c r="A58" s="78" t="s">
        <v>90</v>
      </c>
      <c r="B58" s="72">
        <v>294.1</v>
      </c>
      <c r="C58" s="72">
        <v>294.1</v>
      </c>
      <c r="D58" s="72">
        <v>2018.838</v>
      </c>
      <c r="E58" s="72">
        <v>52.2</v>
      </c>
      <c r="F58" s="72">
        <v>52.2</v>
      </c>
      <c r="G58" s="72">
        <v>18438.697318007664</v>
      </c>
      <c r="H58" s="72">
        <v>962.5</v>
      </c>
      <c r="I58" s="74"/>
      <c r="J58" s="74">
        <v>165.7</v>
      </c>
      <c r="K58" s="74">
        <v>165.7</v>
      </c>
      <c r="L58" s="74">
        <v>39360.289680144844</v>
      </c>
      <c r="M58" s="74">
        <v>6522</v>
      </c>
      <c r="N58" s="74">
        <v>9.2</v>
      </c>
      <c r="O58" s="74">
        <v>9.2</v>
      </c>
      <c r="P58" s="74">
        <v>15000</v>
      </c>
      <c r="Q58" s="75">
        <v>138</v>
      </c>
      <c r="R58" s="79" t="s">
        <v>46</v>
      </c>
    </row>
    <row r="59" spans="1:18" s="11" customFormat="1" ht="8.25" customHeight="1">
      <c r="A59" s="82"/>
      <c r="B59" s="9"/>
      <c r="C59" s="9"/>
      <c r="D59" s="9"/>
      <c r="E59" s="9"/>
      <c r="F59" s="9"/>
      <c r="G59" s="9"/>
      <c r="H59" s="9"/>
      <c r="I59" s="10"/>
      <c r="J59" s="9"/>
      <c r="K59" s="9"/>
      <c r="L59" s="9"/>
      <c r="M59" s="9"/>
      <c r="N59" s="9"/>
      <c r="O59" s="9"/>
      <c r="P59" s="9"/>
      <c r="Q59" s="83"/>
      <c r="R59" s="9"/>
    </row>
    <row r="60" spans="1:10" s="11" customFormat="1" ht="13.5" customHeight="1">
      <c r="A60" s="26" t="s">
        <v>91</v>
      </c>
      <c r="B60" s="10"/>
      <c r="C60" s="10"/>
      <c r="D60" s="10"/>
      <c r="E60" s="10"/>
      <c r="F60" s="10"/>
      <c r="G60" s="10"/>
      <c r="J60" s="11" t="s">
        <v>92</v>
      </c>
    </row>
    <row r="61" spans="1:10" s="11" customFormat="1" ht="13.5" customHeight="1">
      <c r="A61" s="84" t="s">
        <v>93</v>
      </c>
      <c r="J61" s="84" t="s">
        <v>94</v>
      </c>
    </row>
    <row r="62" s="11" customFormat="1" ht="13.5" customHeight="1">
      <c r="A62" s="85"/>
    </row>
    <row r="63" spans="2:18" ht="9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9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2:18" ht="15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2:18" ht="15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2:18" ht="15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15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5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5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5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5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5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5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5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5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5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5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5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5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5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5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5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5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5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5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5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5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5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5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5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5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5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5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5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2003-06-25T08:13:09Z</dcterms:created>
  <dcterms:modified xsi:type="dcterms:W3CDTF">2003-06-25T08:13:09Z</dcterms:modified>
  <cp:category/>
  <cp:version/>
  <cp:contentType/>
  <cp:contentStatus/>
</cp:coreProperties>
</file>