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94" sheetId="1" r:id="rId1"/>
  </sheets>
  <definedNames/>
  <calcPr fullCalcOnLoad="1"/>
</workbook>
</file>

<file path=xl/sharedStrings.xml><?xml version="1.0" encoding="utf-8"?>
<sst xmlns="http://schemas.openxmlformats.org/spreadsheetml/2006/main" count="180" uniqueCount="100">
  <si>
    <t>Pai Pomelos</t>
  </si>
  <si>
    <t>種植株數</t>
  </si>
  <si>
    <t>收穫株數</t>
  </si>
  <si>
    <t>種植面積</t>
  </si>
  <si>
    <t>收穫面積</t>
  </si>
  <si>
    <t>每株產量</t>
  </si>
  <si>
    <t>每公頃產量</t>
  </si>
  <si>
    <t>Number of</t>
  </si>
  <si>
    <t>Plants</t>
  </si>
  <si>
    <t>Planted</t>
  </si>
  <si>
    <t>Harvested</t>
  </si>
  <si>
    <t>Yield per</t>
  </si>
  <si>
    <t>Area</t>
  </si>
  <si>
    <t>Plant</t>
  </si>
  <si>
    <t>Yield per ha</t>
  </si>
  <si>
    <t>Production</t>
  </si>
  <si>
    <t>千株</t>
  </si>
  <si>
    <t>公頃</t>
  </si>
  <si>
    <t>公斤</t>
  </si>
  <si>
    <t>公噸</t>
  </si>
  <si>
    <t>1,000plants</t>
  </si>
  <si>
    <t>ha</t>
  </si>
  <si>
    <t>kg</t>
  </si>
  <si>
    <t>m.t.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</si>
  <si>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</si>
  <si>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</si>
  <si>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</si>
  <si>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</si>
  <si>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</si>
  <si>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</si>
  <si>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</si>
  <si>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</si>
  <si>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</si>
  <si>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 xml:space="preserve">               2002</t>
  </si>
  <si>
    <t>臺        北        市</t>
  </si>
  <si>
    <t xml:space="preserve"> Taipei City</t>
  </si>
  <si>
    <t>高        雄        市</t>
  </si>
  <si>
    <t>-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</si>
  <si>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</si>
  <si>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</si>
  <si>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</si>
  <si>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</si>
  <si>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</si>
  <si>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</si>
  <si>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</si>
  <si>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</si>
  <si>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</si>
  <si>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</si>
  <si>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</si>
  <si>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</si>
  <si>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</si>
  <si>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</si>
  <si>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</si>
  <si>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</si>
  <si>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</si>
  <si>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</si>
  <si>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</si>
  <si>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</si>
  <si>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</si>
  <si>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</si>
  <si>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</si>
  <si>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</si>
  <si>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94     91</t>
    </r>
    <r>
      <rPr>
        <sz val="8"/>
        <rFont val="標楷體"/>
        <family val="4"/>
      </rPr>
      <t>年農業統計年報</t>
    </r>
  </si>
  <si>
    <t xml:space="preserve">AG. STATISTICS YEARBOOK 2002        95   </t>
  </si>
  <si>
    <r>
      <t xml:space="preserve">   5.  </t>
    </r>
    <r>
      <rPr>
        <sz val="14"/>
        <rFont val="標楷體"/>
        <family val="4"/>
      </rPr>
      <t>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品</t>
    </r>
  </si>
  <si>
    <t>5.  Fruit</t>
  </si>
  <si>
    <r>
      <t xml:space="preserve">        (4) </t>
    </r>
    <r>
      <rPr>
        <sz val="10"/>
        <rFont val="標楷體"/>
        <family val="4"/>
      </rPr>
      <t>斗柚、白柚</t>
    </r>
  </si>
  <si>
    <t>(4) Tou Pomelos, Pai Pomelos</t>
  </si>
  <si>
    <r>
      <t>斗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柚</t>
    </r>
  </si>
  <si>
    <r>
      <t>白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柚</t>
    </r>
  </si>
  <si>
    <t>Tou Pomelos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</si>
  <si>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</si>
  <si>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量</t>
    </r>
  </si>
  <si>
    <t>Year, District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</si>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</sst>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_ "/>
    <numFmt numFmtId="179" formatCode="0;[Red]0"/>
    <numFmt numFmtId="180" formatCode="_(* #\ ##0.00_);_(* \(#\ ##0.00\);_(* &quot;-&quot;??_);_(@_)"/>
    <numFmt numFmtId="181" formatCode="_(* #\ ##0_);_(* \(#\ ##0\);_(* &quot;-&quot;??_);_(@_)"/>
    <numFmt numFmtId="182" formatCode="_-* #,##0_-;\-* #,##0_-;_-* &quot;-&quot;??_-;_-@_-"/>
    <numFmt numFmtId="183" formatCode="0_);[Red]\(0\)"/>
    <numFmt numFmtId="184" formatCode="_(* #\ ##0\ _);_(* \(#\ ##0\ \);_(* &quot;-&quot;??_);_(@_)"/>
    <numFmt numFmtId="185" formatCode="_(* #\ ##0_);_(* \(#\ ##0\);_(* &quot;-&quot;_);_(@_)"/>
    <numFmt numFmtId="186" formatCode="_-* #\ ##0_-;\-* #\ ##0_-;_-* &quot;-&quot;_-;_-@_-"/>
    <numFmt numFmtId="187" formatCode="0.00_);[Red]\(0.00\)"/>
    <numFmt numFmtId="188" formatCode="m&quot;月&quot;d&quot;日&quot;"/>
    <numFmt numFmtId="189" formatCode="0.000_);[Red]\(0.000\)"/>
    <numFmt numFmtId="190" formatCode="0.00_ "/>
    <numFmt numFmtId="191" formatCode="0.000_ "/>
    <numFmt numFmtId="192" formatCode="#,##0.000_);[Red]\(#,##0.000\)"/>
    <numFmt numFmtId="193" formatCode="_-* #,##0.000_-;\-* #,##0.000_-;_-* &quot;-&quot;???_-;_-@_-"/>
  </numFmts>
  <fonts count="17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18" applyFont="1" applyAlignment="1">
      <alignment/>
      <protection/>
    </xf>
    <xf numFmtId="0" fontId="3" fillId="0" borderId="0" xfId="0" applyFont="1" applyAlignment="1" applyProtection="1">
      <alignment horizontal="right"/>
      <protection locked="0"/>
    </xf>
    <xf numFmtId="0" fontId="7" fillId="0" borderId="0" xfId="18" applyFont="1" applyAlignment="1">
      <alignment horizontal="center" vertical="top"/>
      <protection/>
    </xf>
    <xf numFmtId="0" fontId="7" fillId="0" borderId="0" xfId="18" applyFont="1" applyAlignment="1">
      <alignment/>
      <protection/>
    </xf>
    <xf numFmtId="0" fontId="7" fillId="0" borderId="0" xfId="20" applyFont="1" applyAlignment="1">
      <alignment horizontal="center" vertical="top"/>
      <protection/>
    </xf>
    <xf numFmtId="0" fontId="9" fillId="0" borderId="0" xfId="20" applyFont="1" applyAlignment="1">
      <alignment horizontal="center"/>
      <protection/>
    </xf>
    <xf numFmtId="0" fontId="9" fillId="0" borderId="0" xfId="18" applyFont="1" applyAlignment="1">
      <alignment/>
      <protection/>
    </xf>
    <xf numFmtId="0" fontId="9" fillId="0" borderId="0" xfId="19" applyFont="1" applyAlignment="1">
      <alignment horizontal="center"/>
      <protection/>
    </xf>
    <xf numFmtId="0" fontId="3" fillId="0" borderId="1" xfId="18" applyFont="1" applyBorder="1">
      <alignment/>
      <protection/>
    </xf>
    <xf numFmtId="0" fontId="3" fillId="0" borderId="0" xfId="18" applyFont="1" applyBorder="1">
      <alignment/>
      <protection/>
    </xf>
    <xf numFmtId="0" fontId="3" fillId="0" borderId="0" xfId="18" applyFont="1">
      <alignment/>
      <protection/>
    </xf>
    <xf numFmtId="0" fontId="5" fillId="0" borderId="2" xfId="18" applyFont="1" applyBorder="1">
      <alignment/>
      <protection/>
    </xf>
    <xf numFmtId="0" fontId="4" fillId="0" borderId="0" xfId="18" applyFont="1" applyBorder="1" applyAlignment="1">
      <alignment horizontal="centerContinuous"/>
      <protection/>
    </xf>
    <xf numFmtId="0" fontId="5" fillId="0" borderId="0" xfId="18" applyFont="1" applyAlignment="1">
      <alignment horizontal="centerContinuous"/>
      <protection/>
    </xf>
    <xf numFmtId="0" fontId="5" fillId="0" borderId="0" xfId="18" applyFont="1" applyBorder="1" applyAlignment="1">
      <alignment horizontal="centerContinuous"/>
      <protection/>
    </xf>
    <xf numFmtId="0" fontId="5" fillId="0" borderId="3" xfId="18" applyFont="1" applyBorder="1" applyAlignment="1">
      <alignment horizontal="centerContinuous"/>
      <protection/>
    </xf>
    <xf numFmtId="0" fontId="5" fillId="0" borderId="0" xfId="18" applyFont="1" applyBorder="1" applyAlignment="1">
      <alignment/>
      <protection/>
    </xf>
    <xf numFmtId="0" fontId="5" fillId="0" borderId="2" xfId="18" applyFont="1" applyBorder="1" applyAlignment="1">
      <alignment horizontal="centerContinuous"/>
      <protection/>
    </xf>
    <xf numFmtId="0" fontId="5" fillId="0" borderId="0" xfId="18" applyFont="1" applyBorder="1">
      <alignment/>
      <protection/>
    </xf>
    <xf numFmtId="0" fontId="5" fillId="0" borderId="0" xfId="18" applyFont="1">
      <alignment/>
      <protection/>
    </xf>
    <xf numFmtId="0" fontId="5" fillId="0" borderId="4" xfId="18" applyFont="1" applyBorder="1" applyAlignment="1">
      <alignment horizontal="centerContinuous" vertical="center"/>
      <protection/>
    </xf>
    <xf numFmtId="0" fontId="5" fillId="0" borderId="5" xfId="18" applyFont="1" applyBorder="1" applyAlignment="1">
      <alignment horizontal="centerContinuous" vertical="center"/>
      <protection/>
    </xf>
    <xf numFmtId="0" fontId="5" fillId="0" borderId="6" xfId="18" applyFont="1" applyBorder="1" applyAlignment="1">
      <alignment horizontal="centerContinuous" vertical="center"/>
      <protection/>
    </xf>
    <xf numFmtId="0" fontId="4" fillId="0" borderId="2" xfId="20" applyFont="1" applyBorder="1" applyAlignment="1" quotePrefix="1">
      <alignment horizontal="center" vertical="center"/>
      <protection/>
    </xf>
    <xf numFmtId="0" fontId="4" fillId="0" borderId="3" xfId="18" applyFont="1" applyBorder="1" applyAlignment="1">
      <alignment horizontal="center"/>
      <protection/>
    </xf>
    <xf numFmtId="0" fontId="4" fillId="0" borderId="2" xfId="18" applyFont="1" applyBorder="1" applyAlignment="1">
      <alignment horizontal="center"/>
      <protection/>
    </xf>
    <xf numFmtId="0" fontId="5" fillId="0" borderId="7" xfId="20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10" fillId="0" borderId="3" xfId="18" applyFont="1" applyBorder="1" applyAlignment="1">
      <alignment horizontal="center"/>
      <protection/>
    </xf>
    <xf numFmtId="0" fontId="10" fillId="0" borderId="3" xfId="18" applyFont="1" applyBorder="1">
      <alignment/>
      <protection/>
    </xf>
    <xf numFmtId="0" fontId="10" fillId="0" borderId="3" xfId="18" applyFont="1" applyBorder="1" applyAlignment="1">
      <alignment/>
      <protection/>
    </xf>
    <xf numFmtId="0" fontId="10" fillId="0" borderId="0" xfId="18" applyFont="1" applyBorder="1" applyAlignment="1">
      <alignment/>
      <protection/>
    </xf>
    <xf numFmtId="0" fontId="10" fillId="0" borderId="2" xfId="18" applyFont="1" applyBorder="1" applyAlignment="1">
      <alignment/>
      <protection/>
    </xf>
    <xf numFmtId="0" fontId="0" fillId="0" borderId="7" xfId="0" applyBorder="1" applyAlignment="1">
      <alignment vertical="center"/>
    </xf>
    <xf numFmtId="0" fontId="10" fillId="0" borderId="0" xfId="18" applyFont="1">
      <alignment/>
      <protection/>
    </xf>
    <xf numFmtId="0" fontId="10" fillId="0" borderId="2" xfId="18" applyFont="1" applyBorder="1">
      <alignment/>
      <protection/>
    </xf>
    <xf numFmtId="0" fontId="10" fillId="0" borderId="0" xfId="18" applyFont="1" applyBorder="1" applyAlignment="1">
      <alignment horizontal="center"/>
      <protection/>
    </xf>
    <xf numFmtId="0" fontId="11" fillId="0" borderId="3" xfId="18" applyFont="1" applyBorder="1" applyAlignment="1">
      <alignment horizontal="center"/>
      <protection/>
    </xf>
    <xf numFmtId="0" fontId="10" fillId="0" borderId="2" xfId="18" applyFont="1" applyBorder="1" applyAlignment="1">
      <alignment horizontal="center"/>
      <protection/>
    </xf>
    <xf numFmtId="0" fontId="5" fillId="0" borderId="8" xfId="18" applyFont="1" applyBorder="1">
      <alignment/>
      <protection/>
    </xf>
    <xf numFmtId="0" fontId="5" fillId="0" borderId="9" xfId="18" applyFont="1" applyBorder="1" applyAlignment="1">
      <alignment horizontal="center"/>
      <protection/>
    </xf>
    <xf numFmtId="0" fontId="5" fillId="0" borderId="8" xfId="18" applyFont="1" applyBorder="1" applyAlignment="1">
      <alignment horizontal="center"/>
      <protection/>
    </xf>
    <xf numFmtId="0" fontId="5" fillId="0" borderId="1" xfId="18" applyFont="1" applyBorder="1" applyAlignment="1">
      <alignment horizontal="center"/>
      <protection/>
    </xf>
    <xf numFmtId="0" fontId="11" fillId="0" borderId="2" xfId="18" applyFont="1" applyBorder="1">
      <alignment/>
      <protection/>
    </xf>
    <xf numFmtId="0" fontId="12" fillId="0" borderId="0" xfId="18" applyFont="1" applyAlignment="1">
      <alignment horizontal="right"/>
      <protection/>
    </xf>
    <xf numFmtId="0" fontId="12" fillId="0" borderId="0" xfId="18" applyFont="1" applyBorder="1" applyAlignment="1">
      <alignment horizontal="right"/>
      <protection/>
    </xf>
    <xf numFmtId="0" fontId="11" fillId="0" borderId="0" xfId="18" applyFont="1" applyBorder="1" applyAlignment="1">
      <alignment horizontal="right"/>
      <protection/>
    </xf>
    <xf numFmtId="0" fontId="12" fillId="0" borderId="2" xfId="18" applyFont="1" applyBorder="1" applyAlignment="1">
      <alignment horizontal="right"/>
      <protection/>
    </xf>
    <xf numFmtId="0" fontId="11" fillId="0" borderId="0" xfId="18" applyFont="1">
      <alignment/>
      <protection/>
    </xf>
    <xf numFmtId="0" fontId="11" fillId="0" borderId="0" xfId="18" applyFont="1" applyAlignment="1">
      <alignment horizontal="right"/>
      <protection/>
    </xf>
    <xf numFmtId="0" fontId="11" fillId="0" borderId="2" xfId="18" applyFont="1" applyBorder="1" applyAlignment="1">
      <alignment horizontal="right"/>
      <protection/>
    </xf>
    <xf numFmtId="0" fontId="13" fillId="0" borderId="2" xfId="18" applyFont="1" applyBorder="1">
      <alignment/>
      <protection/>
    </xf>
    <xf numFmtId="0" fontId="13" fillId="0" borderId="0" xfId="18" applyFont="1" applyBorder="1" applyAlignment="1">
      <alignment horizontal="right"/>
      <protection/>
    </xf>
    <xf numFmtId="0" fontId="13" fillId="0" borderId="0" xfId="18" applyFont="1" applyAlignment="1">
      <alignment horizontal="right"/>
      <protection/>
    </xf>
    <xf numFmtId="0" fontId="13" fillId="0" borderId="2" xfId="18" applyFont="1" applyBorder="1" applyAlignment="1">
      <alignment horizontal="right"/>
      <protection/>
    </xf>
    <xf numFmtId="0" fontId="13" fillId="0" borderId="0" xfId="18" applyFont="1">
      <alignment/>
      <protection/>
    </xf>
    <xf numFmtId="0" fontId="4" fillId="0" borderId="2" xfId="20" applyFont="1" applyBorder="1" applyAlignment="1">
      <alignment horizontal="center" vertical="center"/>
      <protection/>
    </xf>
    <xf numFmtId="177" fontId="5" fillId="0" borderId="0" xfId="18" applyNumberFormat="1" applyFont="1" applyAlignment="1" applyProtection="1">
      <alignment horizontal="right"/>
      <protection locked="0"/>
    </xf>
    <xf numFmtId="177" fontId="5" fillId="0" borderId="0" xfId="18" applyNumberFormat="1" applyFont="1" applyBorder="1" applyAlignment="1" applyProtection="1">
      <alignment horizontal="right"/>
      <protection locked="0"/>
    </xf>
    <xf numFmtId="177" fontId="5" fillId="0" borderId="2" xfId="18" applyNumberFormat="1" applyFont="1" applyBorder="1" applyAlignment="1" applyProtection="1">
      <alignment horizontal="right"/>
      <protection locked="0"/>
    </xf>
    <xf numFmtId="0" fontId="5" fillId="0" borderId="0" xfId="18" applyFont="1" applyAlignment="1" quotePrefix="1">
      <alignment horizontal="left" indent="1"/>
      <protection/>
    </xf>
    <xf numFmtId="0" fontId="4" fillId="0" borderId="2" xfId="17" applyFont="1" applyBorder="1" applyAlignment="1">
      <alignment horizontal="center"/>
      <protection/>
    </xf>
    <xf numFmtId="0" fontId="5" fillId="0" borderId="0" xfId="16" applyFont="1" applyAlignment="1" quotePrefix="1">
      <alignment horizontal="left" indent="1"/>
      <protection/>
    </xf>
    <xf numFmtId="0" fontId="5" fillId="0" borderId="2" xfId="16" applyFont="1" applyBorder="1" applyAlignment="1" quotePrefix="1">
      <alignment horizontal="center"/>
      <protection/>
    </xf>
    <xf numFmtId="0" fontId="5" fillId="0" borderId="2" xfId="16" applyFont="1" applyBorder="1" applyAlignment="1" applyProtection="1" quotePrefix="1">
      <alignment horizontal="center"/>
      <protection locked="0"/>
    </xf>
    <xf numFmtId="0" fontId="14" fillId="0" borderId="2" xfId="16" applyFont="1" applyBorder="1" applyAlignment="1" quotePrefix="1">
      <alignment horizontal="center"/>
      <protection/>
    </xf>
    <xf numFmtId="177" fontId="14" fillId="0" borderId="0" xfId="18" applyNumberFormat="1" applyFont="1" applyAlignment="1" applyProtection="1">
      <alignment horizontal="right"/>
      <protection locked="0"/>
    </xf>
    <xf numFmtId="186" fontId="14" fillId="0" borderId="2" xfId="18" applyNumberFormat="1" applyFont="1" applyBorder="1" applyAlignment="1" applyProtection="1">
      <alignment horizontal="right" vertical="justify"/>
      <protection locked="0"/>
    </xf>
    <xf numFmtId="0" fontId="14" fillId="0" borderId="0" xfId="16" applyFont="1" applyAlignment="1" quotePrefix="1">
      <alignment horizontal="left" indent="1"/>
      <protection/>
    </xf>
    <xf numFmtId="0" fontId="14" fillId="0" borderId="0" xfId="18" applyFont="1">
      <alignment/>
      <protection/>
    </xf>
    <xf numFmtId="0" fontId="5" fillId="0" borderId="2" xfId="18" applyFont="1" applyBorder="1" quotePrefix="1">
      <alignment/>
      <protection/>
    </xf>
    <xf numFmtId="41" fontId="5" fillId="0" borderId="0" xfId="18" applyNumberFormat="1" applyFont="1" applyAlignment="1" applyProtection="1">
      <alignment horizontal="right" vertical="justify"/>
      <protection locked="0"/>
    </xf>
    <xf numFmtId="186" fontId="5" fillId="0" borderId="0" xfId="18" applyNumberFormat="1" applyFont="1" applyAlignment="1" applyProtection="1">
      <alignment horizontal="right" vertical="justify"/>
      <protection locked="0"/>
    </xf>
    <xf numFmtId="186" fontId="14" fillId="0" borderId="0" xfId="18" applyNumberFormat="1" applyFont="1" applyAlignment="1" applyProtection="1">
      <alignment horizontal="right" vertical="justify"/>
      <protection locked="0"/>
    </xf>
    <xf numFmtId="186" fontId="5" fillId="0" borderId="2" xfId="18" applyNumberFormat="1" applyFont="1" applyBorder="1" applyAlignment="1" applyProtection="1">
      <alignment horizontal="right" vertical="justify"/>
      <protection locked="0"/>
    </xf>
    <xf numFmtId="0" fontId="5" fillId="0" borderId="0" xfId="18" applyFont="1" applyAlignment="1">
      <alignment horizontal="left" indent="1"/>
      <protection/>
    </xf>
    <xf numFmtId="0" fontId="5" fillId="0" borderId="7" xfId="20" applyFont="1" applyBorder="1" applyAlignment="1" applyProtection="1">
      <alignment horizontal="left" vertical="center" indent="1"/>
      <protection locked="0"/>
    </xf>
    <xf numFmtId="0" fontId="5" fillId="0" borderId="2" xfId="18" applyFont="1" applyBorder="1" applyAlignment="1">
      <alignment horizontal="center"/>
      <protection/>
    </xf>
    <xf numFmtId="0" fontId="5" fillId="0" borderId="7" xfId="20" applyFont="1" applyBorder="1" applyAlignment="1" applyProtection="1">
      <alignment horizontal="left" vertical="center" indent="2"/>
      <protection locked="0"/>
    </xf>
    <xf numFmtId="0" fontId="4" fillId="0" borderId="2" xfId="20" applyFont="1" applyBorder="1" applyAlignment="1">
      <alignment horizontal="left" vertical="center" indent="1"/>
      <protection/>
    </xf>
    <xf numFmtId="186" fontId="5" fillId="0" borderId="0" xfId="18" applyNumberFormat="1" applyFont="1" applyBorder="1" applyAlignment="1" applyProtection="1">
      <alignment horizontal="right" vertical="justify"/>
      <protection locked="0"/>
    </xf>
    <xf numFmtId="0" fontId="15" fillId="0" borderId="8" xfId="18" applyFont="1" applyBorder="1">
      <alignment/>
      <protection/>
    </xf>
    <xf numFmtId="0" fontId="5" fillId="0" borderId="1" xfId="18" applyFont="1" applyBorder="1">
      <alignment/>
      <protection/>
    </xf>
    <xf numFmtId="0" fontId="5" fillId="0" borderId="1" xfId="18" applyFont="1" applyBorder="1" applyAlignment="1">
      <alignment horizontal="left" indent="1"/>
      <protection/>
    </xf>
    <xf numFmtId="0" fontId="5" fillId="0" borderId="0" xfId="15" applyFont="1">
      <alignment/>
      <protection/>
    </xf>
    <xf numFmtId="0" fontId="5" fillId="0" borderId="0" xfId="19" applyFont="1" applyBorder="1" applyAlignment="1">
      <alignment vertical="center"/>
      <protection/>
    </xf>
    <xf numFmtId="0" fontId="5" fillId="0" borderId="0" xfId="19" applyFont="1" applyAlignment="1">
      <alignment vertical="center"/>
      <protection/>
    </xf>
    <xf numFmtId="0" fontId="15" fillId="0" borderId="0" xfId="18" applyFont="1">
      <alignment/>
      <protection/>
    </xf>
  </cellXfs>
  <cellStyles count="12">
    <cellStyle name="Normal" xfId="0"/>
    <cellStyle name="一般_26e" xfId="15"/>
    <cellStyle name="一般_26G" xfId="16"/>
    <cellStyle name="一般_26J" xfId="17"/>
    <cellStyle name="一般_274" xfId="18"/>
    <cellStyle name="一般_27G" xfId="19"/>
    <cellStyle name="一般_27H" xfId="20"/>
    <cellStyle name="Comma" xfId="21"/>
    <cellStyle name="Comma [0]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workbookViewId="0" topLeftCell="A1">
      <selection activeCell="H60" sqref="H60"/>
    </sheetView>
  </sheetViews>
  <sheetFormatPr defaultColWidth="9.00390625" defaultRowHeight="16.5"/>
  <cols>
    <col min="1" max="1" width="19.375" style="89" customWidth="1"/>
    <col min="2" max="8" width="9.125" style="89" customWidth="1"/>
    <col min="9" max="9" width="16.125" style="89" customWidth="1"/>
    <col min="10" max="16" width="9.125" style="89" customWidth="1"/>
    <col min="17" max="17" width="19.625" style="89" customWidth="1"/>
    <col min="18" max="16384" width="9.75390625" style="89" customWidth="1"/>
  </cols>
  <sheetData>
    <row r="1" spans="1:17" s="2" customFormat="1" ht="10.5" customHeight="1">
      <c r="A1" s="1" t="s">
        <v>62</v>
      </c>
      <c r="O1" s="3"/>
      <c r="Q1" s="3" t="s">
        <v>63</v>
      </c>
    </row>
    <row r="2" spans="1:17" s="5" customFormat="1" ht="27" customHeight="1">
      <c r="A2" s="4" t="s">
        <v>64</v>
      </c>
      <c r="B2" s="4"/>
      <c r="C2" s="4"/>
      <c r="D2" s="4"/>
      <c r="E2" s="4"/>
      <c r="F2" s="4"/>
      <c r="G2" s="4"/>
      <c r="H2" s="4"/>
      <c r="J2" s="6" t="s">
        <v>65</v>
      </c>
      <c r="K2" s="6"/>
      <c r="L2" s="6"/>
      <c r="M2" s="6"/>
      <c r="N2" s="6"/>
      <c r="O2" s="6"/>
      <c r="P2" s="6"/>
      <c r="Q2" s="6"/>
    </row>
    <row r="3" spans="1:17" s="8" customFormat="1" ht="18" customHeight="1">
      <c r="A3" s="7" t="s">
        <v>66</v>
      </c>
      <c r="B3" s="7"/>
      <c r="C3" s="7"/>
      <c r="D3" s="7"/>
      <c r="E3" s="7"/>
      <c r="F3" s="7"/>
      <c r="G3" s="7"/>
      <c r="H3" s="7"/>
      <c r="J3" s="9" t="s">
        <v>67</v>
      </c>
      <c r="K3" s="9"/>
      <c r="L3" s="9"/>
      <c r="M3" s="9"/>
      <c r="N3" s="9"/>
      <c r="O3" s="9"/>
      <c r="P3" s="9"/>
      <c r="Q3" s="9"/>
    </row>
    <row r="4" spans="1:17" s="12" customFormat="1" ht="10.5" customHeight="1">
      <c r="A4" s="10"/>
      <c r="B4" s="10"/>
      <c r="C4" s="10"/>
      <c r="D4" s="10"/>
      <c r="E4" s="10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</row>
    <row r="5" spans="1:17" s="21" customFormat="1" ht="9.75" customHeight="1">
      <c r="A5" s="13"/>
      <c r="B5" s="14" t="s">
        <v>68</v>
      </c>
      <c r="C5" s="15"/>
      <c r="D5" s="15"/>
      <c r="E5" s="16"/>
      <c r="F5" s="15"/>
      <c r="G5" s="15"/>
      <c r="H5" s="17"/>
      <c r="I5" s="18"/>
      <c r="J5" s="14" t="s">
        <v>69</v>
      </c>
      <c r="K5" s="15"/>
      <c r="L5" s="15"/>
      <c r="M5" s="16"/>
      <c r="N5" s="15"/>
      <c r="O5" s="15"/>
      <c r="P5" s="19"/>
      <c r="Q5" s="20"/>
    </row>
    <row r="6" spans="1:17" s="21" customFormat="1" ht="9.75" customHeight="1">
      <c r="A6" s="13"/>
      <c r="B6" s="22" t="s">
        <v>70</v>
      </c>
      <c r="C6" s="22"/>
      <c r="D6" s="22"/>
      <c r="E6" s="22"/>
      <c r="F6" s="22"/>
      <c r="G6" s="22"/>
      <c r="H6" s="23"/>
      <c r="I6" s="20"/>
      <c r="J6" s="22" t="s">
        <v>0</v>
      </c>
      <c r="K6" s="22"/>
      <c r="L6" s="22"/>
      <c r="M6" s="22"/>
      <c r="N6" s="22"/>
      <c r="O6" s="22"/>
      <c r="P6" s="24"/>
      <c r="Q6" s="20"/>
    </row>
    <row r="7" spans="1:17" s="21" customFormat="1" ht="9.75" customHeight="1">
      <c r="A7" s="25" t="s">
        <v>71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72</v>
      </c>
      <c r="I7" s="18"/>
      <c r="J7" s="26" t="s">
        <v>1</v>
      </c>
      <c r="K7" s="26" t="s">
        <v>2</v>
      </c>
      <c r="L7" s="26" t="s">
        <v>3</v>
      </c>
      <c r="M7" s="26" t="s">
        <v>4</v>
      </c>
      <c r="N7" s="26" t="s">
        <v>5</v>
      </c>
      <c r="O7" s="26" t="s">
        <v>6</v>
      </c>
      <c r="P7" s="27" t="s">
        <v>72</v>
      </c>
      <c r="Q7" s="28" t="s">
        <v>73</v>
      </c>
    </row>
    <row r="8" spans="1:17" s="36" customFormat="1" ht="9.75" customHeight="1">
      <c r="A8" s="29"/>
      <c r="B8" s="30" t="s">
        <v>7</v>
      </c>
      <c r="C8" s="30" t="s">
        <v>7</v>
      </c>
      <c r="D8" s="31"/>
      <c r="E8" s="30"/>
      <c r="F8" s="30"/>
      <c r="G8" s="30"/>
      <c r="H8" s="32"/>
      <c r="I8" s="33"/>
      <c r="J8" s="30" t="s">
        <v>7</v>
      </c>
      <c r="K8" s="30" t="s">
        <v>7</v>
      </c>
      <c r="L8" s="31"/>
      <c r="M8" s="30"/>
      <c r="N8" s="30"/>
      <c r="O8" s="30"/>
      <c r="P8" s="34"/>
      <c r="Q8" s="35"/>
    </row>
    <row r="9" spans="1:17" s="36" customFormat="1" ht="9.75" customHeight="1">
      <c r="A9" s="37"/>
      <c r="B9" s="30" t="s">
        <v>8</v>
      </c>
      <c r="C9" s="30" t="s">
        <v>8</v>
      </c>
      <c r="D9" s="30" t="s">
        <v>9</v>
      </c>
      <c r="E9" s="30" t="s">
        <v>10</v>
      </c>
      <c r="F9" s="30" t="s">
        <v>11</v>
      </c>
      <c r="G9" s="30"/>
      <c r="H9" s="31"/>
      <c r="I9" s="33"/>
      <c r="J9" s="30" t="s">
        <v>8</v>
      </c>
      <c r="K9" s="30" t="s">
        <v>8</v>
      </c>
      <c r="L9" s="30" t="s">
        <v>9</v>
      </c>
      <c r="M9" s="30" t="s">
        <v>10</v>
      </c>
      <c r="N9" s="30" t="s">
        <v>11</v>
      </c>
      <c r="O9" s="30"/>
      <c r="P9" s="37"/>
      <c r="Q9" s="38"/>
    </row>
    <row r="10" spans="1:17" s="36" customFormat="1" ht="8.25" customHeight="1">
      <c r="A10" s="37"/>
      <c r="B10" s="30" t="s">
        <v>9</v>
      </c>
      <c r="C10" s="30" t="s">
        <v>10</v>
      </c>
      <c r="D10" s="30" t="s">
        <v>12</v>
      </c>
      <c r="E10" s="30" t="s">
        <v>12</v>
      </c>
      <c r="F10" s="30" t="s">
        <v>13</v>
      </c>
      <c r="G10" s="39" t="s">
        <v>14</v>
      </c>
      <c r="H10" s="30" t="s">
        <v>15</v>
      </c>
      <c r="I10" s="33"/>
      <c r="J10" s="30" t="s">
        <v>9</v>
      </c>
      <c r="K10" s="30" t="s">
        <v>10</v>
      </c>
      <c r="L10" s="30" t="s">
        <v>12</v>
      </c>
      <c r="M10" s="30" t="s">
        <v>12</v>
      </c>
      <c r="N10" s="30" t="s">
        <v>13</v>
      </c>
      <c r="O10" s="39" t="s">
        <v>14</v>
      </c>
      <c r="P10" s="40" t="s">
        <v>15</v>
      </c>
      <c r="Q10" s="38"/>
    </row>
    <row r="11" spans="1:17" s="21" customFormat="1" ht="3" customHeight="1">
      <c r="A11" s="41"/>
      <c r="B11" s="42"/>
      <c r="C11" s="42"/>
      <c r="D11" s="42"/>
      <c r="E11" s="42"/>
      <c r="F11" s="42"/>
      <c r="G11" s="42"/>
      <c r="H11" s="42"/>
      <c r="I11" s="18"/>
      <c r="J11" s="42"/>
      <c r="K11" s="42"/>
      <c r="L11" s="42"/>
      <c r="M11" s="42"/>
      <c r="N11" s="42"/>
      <c r="O11" s="42"/>
      <c r="P11" s="43"/>
      <c r="Q11" s="44"/>
    </row>
    <row r="12" spans="1:17" s="50" customFormat="1" ht="9" customHeight="1">
      <c r="A12" s="45"/>
      <c r="B12" s="46" t="s">
        <v>16</v>
      </c>
      <c r="C12" s="46" t="s">
        <v>16</v>
      </c>
      <c r="D12" s="46" t="s">
        <v>17</v>
      </c>
      <c r="E12" s="46" t="s">
        <v>17</v>
      </c>
      <c r="F12" s="46" t="s">
        <v>18</v>
      </c>
      <c r="G12" s="46" t="s">
        <v>18</v>
      </c>
      <c r="H12" s="47" t="s">
        <v>19</v>
      </c>
      <c r="I12" s="48"/>
      <c r="J12" s="46" t="s">
        <v>16</v>
      </c>
      <c r="K12" s="46" t="s">
        <v>16</v>
      </c>
      <c r="L12" s="46" t="s">
        <v>17</v>
      </c>
      <c r="M12" s="46" t="s">
        <v>17</v>
      </c>
      <c r="N12" s="46" t="s">
        <v>18</v>
      </c>
      <c r="O12" s="46" t="s">
        <v>18</v>
      </c>
      <c r="P12" s="49" t="s">
        <v>19</v>
      </c>
      <c r="Q12" s="48"/>
    </row>
    <row r="13" spans="1:17" s="50" customFormat="1" ht="7.5" customHeight="1">
      <c r="A13" s="45"/>
      <c r="B13" s="51" t="s">
        <v>20</v>
      </c>
      <c r="C13" s="51" t="s">
        <v>20</v>
      </c>
      <c r="D13" s="51" t="s">
        <v>21</v>
      </c>
      <c r="E13" s="51" t="s">
        <v>21</v>
      </c>
      <c r="F13" s="51" t="s">
        <v>22</v>
      </c>
      <c r="G13" s="51" t="s">
        <v>22</v>
      </c>
      <c r="H13" s="48" t="s">
        <v>23</v>
      </c>
      <c r="I13" s="48"/>
      <c r="J13" s="51" t="s">
        <v>20</v>
      </c>
      <c r="K13" s="51" t="s">
        <v>20</v>
      </c>
      <c r="L13" s="51" t="s">
        <v>21</v>
      </c>
      <c r="M13" s="51" t="s">
        <v>21</v>
      </c>
      <c r="N13" s="51" t="s">
        <v>22</v>
      </c>
      <c r="O13" s="51" t="s">
        <v>22</v>
      </c>
      <c r="P13" s="52" t="s">
        <v>23</v>
      </c>
      <c r="Q13" s="48"/>
    </row>
    <row r="14" spans="1:17" s="57" customFormat="1" ht="5.25" customHeight="1">
      <c r="A14" s="53"/>
      <c r="B14" s="54"/>
      <c r="C14" s="54"/>
      <c r="D14" s="54"/>
      <c r="E14" s="54"/>
      <c r="F14" s="55"/>
      <c r="G14" s="55"/>
      <c r="H14" s="55"/>
      <c r="I14" s="54"/>
      <c r="J14" s="55"/>
      <c r="K14" s="55"/>
      <c r="L14" s="55"/>
      <c r="M14" s="55"/>
      <c r="N14" s="55"/>
      <c r="O14" s="55"/>
      <c r="P14" s="56"/>
      <c r="Q14" s="54"/>
    </row>
    <row r="15" spans="1:17" s="21" customFormat="1" ht="9.75" customHeight="1" hidden="1">
      <c r="A15" s="58" t="e">
        <f>"民  國    "&amp;A16-1&amp;"        年"</f>
        <v>#VALUE!</v>
      </c>
      <c r="B15" s="59">
        <v>41</v>
      </c>
      <c r="C15" s="59">
        <v>26</v>
      </c>
      <c r="D15" s="59">
        <v>131</v>
      </c>
      <c r="E15" s="59">
        <v>82</v>
      </c>
      <c r="F15" s="59">
        <v>27</v>
      </c>
      <c r="G15" s="59">
        <v>8480</v>
      </c>
      <c r="H15" s="59">
        <v>690</v>
      </c>
      <c r="I15" s="60"/>
      <c r="J15" s="59">
        <v>358</v>
      </c>
      <c r="K15" s="59">
        <v>138</v>
      </c>
      <c r="L15" s="59">
        <v>692</v>
      </c>
      <c r="M15" s="59">
        <v>370</v>
      </c>
      <c r="N15" s="59">
        <v>35</v>
      </c>
      <c r="O15" s="59">
        <v>12913</v>
      </c>
      <c r="P15" s="61">
        <v>4778</v>
      </c>
      <c r="Q15" s="62" t="e">
        <f>"        "&amp;A16+1910</f>
        <v>#VALUE!</v>
      </c>
    </row>
    <row r="16" spans="1:17" s="21" customFormat="1" ht="9.75" customHeight="1" hidden="1">
      <c r="A16" s="63" t="s">
        <v>74</v>
      </c>
      <c r="B16" s="59">
        <v>43</v>
      </c>
      <c r="C16" s="59">
        <v>29</v>
      </c>
      <c r="D16" s="59">
        <v>138</v>
      </c>
      <c r="E16" s="59">
        <v>86</v>
      </c>
      <c r="F16" s="59">
        <v>36</v>
      </c>
      <c r="G16" s="59">
        <v>12701</v>
      </c>
      <c r="H16" s="59">
        <v>1096</v>
      </c>
      <c r="I16" s="59"/>
      <c r="J16" s="59">
        <v>307</v>
      </c>
      <c r="K16" s="59">
        <v>191</v>
      </c>
      <c r="L16" s="59">
        <v>804</v>
      </c>
      <c r="M16" s="59">
        <v>503</v>
      </c>
      <c r="N16" s="59">
        <v>33</v>
      </c>
      <c r="O16" s="59">
        <v>12693</v>
      </c>
      <c r="P16" s="61">
        <v>6385</v>
      </c>
      <c r="Q16" s="64" t="s">
        <v>75</v>
      </c>
    </row>
    <row r="17" spans="1:17" s="21" customFormat="1" ht="9.75" customHeight="1">
      <c r="A17" s="63" t="s">
        <v>76</v>
      </c>
      <c r="B17" s="59">
        <v>52</v>
      </c>
      <c r="C17" s="59">
        <v>35</v>
      </c>
      <c r="D17" s="59">
        <v>149</v>
      </c>
      <c r="E17" s="59">
        <v>102</v>
      </c>
      <c r="F17" s="59">
        <v>35</v>
      </c>
      <c r="G17" s="59">
        <v>12355</v>
      </c>
      <c r="H17" s="59">
        <v>1270</v>
      </c>
      <c r="I17" s="59"/>
      <c r="J17" s="59">
        <v>287</v>
      </c>
      <c r="K17" s="59">
        <v>213</v>
      </c>
      <c r="L17" s="59">
        <v>862</v>
      </c>
      <c r="M17" s="59">
        <v>630</v>
      </c>
      <c r="N17" s="59">
        <v>34</v>
      </c>
      <c r="O17" s="59">
        <v>11716</v>
      </c>
      <c r="P17" s="61">
        <v>7389</v>
      </c>
      <c r="Q17" s="64" t="s">
        <v>24</v>
      </c>
    </row>
    <row r="18" spans="1:17" s="21" customFormat="1" ht="9.75" customHeight="1">
      <c r="A18" s="65">
        <v>83</v>
      </c>
      <c r="B18" s="59">
        <v>48</v>
      </c>
      <c r="C18" s="59">
        <v>31</v>
      </c>
      <c r="D18" s="59">
        <v>151</v>
      </c>
      <c r="E18" s="59">
        <v>101</v>
      </c>
      <c r="F18" s="59">
        <v>31</v>
      </c>
      <c r="G18" s="59">
        <v>9949</v>
      </c>
      <c r="H18" s="59">
        <v>981</v>
      </c>
      <c r="I18" s="59"/>
      <c r="J18" s="59">
        <v>297</v>
      </c>
      <c r="K18" s="59">
        <v>230</v>
      </c>
      <c r="L18" s="59">
        <v>924</v>
      </c>
      <c r="M18" s="59">
        <v>692</v>
      </c>
      <c r="N18" s="59">
        <v>32</v>
      </c>
      <c r="O18" s="59">
        <v>10720</v>
      </c>
      <c r="P18" s="61">
        <v>7421</v>
      </c>
      <c r="Q18" s="64" t="s">
        <v>25</v>
      </c>
    </row>
    <row r="19" spans="1:17" s="21" customFormat="1" ht="9.75" customHeight="1">
      <c r="A19" s="65">
        <v>84</v>
      </c>
      <c r="B19" s="59">
        <v>51</v>
      </c>
      <c r="C19" s="59">
        <v>43</v>
      </c>
      <c r="D19" s="59">
        <v>158</v>
      </c>
      <c r="E19" s="59">
        <v>134</v>
      </c>
      <c r="F19" s="59">
        <v>43</v>
      </c>
      <c r="G19" s="59">
        <v>14314</v>
      </c>
      <c r="H19" s="59">
        <v>1908</v>
      </c>
      <c r="I19" s="59"/>
      <c r="J19" s="59">
        <v>287</v>
      </c>
      <c r="K19" s="59">
        <v>235</v>
      </c>
      <c r="L19" s="59">
        <v>863</v>
      </c>
      <c r="M19" s="59">
        <v>693</v>
      </c>
      <c r="N19" s="59">
        <v>37</v>
      </c>
      <c r="O19" s="59">
        <v>12491</v>
      </c>
      <c r="P19" s="61">
        <v>8653</v>
      </c>
      <c r="Q19" s="64" t="s">
        <v>26</v>
      </c>
    </row>
    <row r="20" spans="1:17" s="21" customFormat="1" ht="9.75" customHeight="1">
      <c r="A20" s="65">
        <v>85</v>
      </c>
      <c r="B20" s="59">
        <v>38</v>
      </c>
      <c r="C20" s="59">
        <v>30</v>
      </c>
      <c r="D20" s="59">
        <v>118</v>
      </c>
      <c r="E20" s="59">
        <v>94</v>
      </c>
      <c r="F20" s="59">
        <v>38</v>
      </c>
      <c r="G20" s="59">
        <v>12333</v>
      </c>
      <c r="H20" s="59">
        <v>1150</v>
      </c>
      <c r="I20" s="59"/>
      <c r="J20" s="59">
        <v>282</v>
      </c>
      <c r="K20" s="59">
        <v>237</v>
      </c>
      <c r="L20" s="59">
        <v>892</v>
      </c>
      <c r="M20" s="59">
        <v>726</v>
      </c>
      <c r="N20" s="59">
        <v>37</v>
      </c>
      <c r="O20" s="59">
        <v>12162</v>
      </c>
      <c r="P20" s="61">
        <v>8837</v>
      </c>
      <c r="Q20" s="64" t="s">
        <v>27</v>
      </c>
    </row>
    <row r="21" spans="1:17" s="21" customFormat="1" ht="9.75" customHeight="1">
      <c r="A21" s="65">
        <v>86</v>
      </c>
      <c r="B21" s="59">
        <v>37</v>
      </c>
      <c r="C21" s="59">
        <v>27</v>
      </c>
      <c r="D21" s="59">
        <v>115</v>
      </c>
      <c r="E21" s="59">
        <v>92</v>
      </c>
      <c r="F21" s="59">
        <v>35</v>
      </c>
      <c r="G21" s="59">
        <v>10896</v>
      </c>
      <c r="H21" s="59">
        <v>1003</v>
      </c>
      <c r="I21" s="59"/>
      <c r="J21" s="59">
        <v>290</v>
      </c>
      <c r="K21" s="59">
        <v>254</v>
      </c>
      <c r="L21" s="59">
        <v>920</v>
      </c>
      <c r="M21" s="59">
        <v>798</v>
      </c>
      <c r="N21" s="59">
        <v>43</v>
      </c>
      <c r="O21" s="59">
        <v>13785</v>
      </c>
      <c r="P21" s="61">
        <v>10970</v>
      </c>
      <c r="Q21" s="64" t="s">
        <v>28</v>
      </c>
    </row>
    <row r="22" spans="1:17" s="21" customFormat="1" ht="6" customHeight="1">
      <c r="A22" s="65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1"/>
      <c r="Q22" s="64"/>
    </row>
    <row r="23" spans="1:17" s="21" customFormat="1" ht="9.75" customHeight="1">
      <c r="A23" s="66">
        <v>87</v>
      </c>
      <c r="B23" s="59">
        <v>27</v>
      </c>
      <c r="C23" s="59">
        <v>23</v>
      </c>
      <c r="D23" s="59">
        <v>81</v>
      </c>
      <c r="E23" s="59">
        <v>68</v>
      </c>
      <c r="F23" s="59">
        <v>38</v>
      </c>
      <c r="G23" s="59">
        <v>12285</v>
      </c>
      <c r="H23" s="59">
        <v>836</v>
      </c>
      <c r="I23" s="59"/>
      <c r="J23" s="59">
        <v>278</v>
      </c>
      <c r="K23" s="59">
        <v>242</v>
      </c>
      <c r="L23" s="59">
        <v>886</v>
      </c>
      <c r="M23" s="59">
        <v>776</v>
      </c>
      <c r="N23" s="59">
        <v>38</v>
      </c>
      <c r="O23" s="59">
        <v>11946</v>
      </c>
      <c r="P23" s="61">
        <v>9250</v>
      </c>
      <c r="Q23" s="64" t="s">
        <v>29</v>
      </c>
    </row>
    <row r="24" spans="1:17" s="21" customFormat="1" ht="9.75" customHeight="1">
      <c r="A24" s="65">
        <v>88</v>
      </c>
      <c r="B24" s="59">
        <v>25</v>
      </c>
      <c r="C24" s="59">
        <v>23</v>
      </c>
      <c r="D24" s="59">
        <v>74</v>
      </c>
      <c r="E24" s="59">
        <v>69</v>
      </c>
      <c r="F24" s="59">
        <v>39</v>
      </c>
      <c r="G24" s="59">
        <v>12908</v>
      </c>
      <c r="H24" s="59">
        <v>874</v>
      </c>
      <c r="I24" s="59"/>
      <c r="J24" s="59">
        <v>241</v>
      </c>
      <c r="K24" s="59">
        <v>219</v>
      </c>
      <c r="L24" s="59">
        <v>789</v>
      </c>
      <c r="M24" s="59">
        <v>706</v>
      </c>
      <c r="N24" s="59">
        <v>47</v>
      </c>
      <c r="O24" s="59">
        <v>14411</v>
      </c>
      <c r="P24" s="61">
        <v>10137</v>
      </c>
      <c r="Q24" s="64" t="s">
        <v>30</v>
      </c>
    </row>
    <row r="25" spans="1:17" s="21" customFormat="1" ht="9.75" customHeight="1">
      <c r="A25" s="65">
        <v>89</v>
      </c>
      <c r="B25" s="59">
        <v>25</v>
      </c>
      <c r="C25" s="59">
        <v>22</v>
      </c>
      <c r="D25" s="59">
        <v>77</v>
      </c>
      <c r="E25" s="59">
        <v>66</v>
      </c>
      <c r="F25" s="59">
        <v>35</v>
      </c>
      <c r="G25" s="59">
        <v>11724</v>
      </c>
      <c r="H25" s="59">
        <v>764</v>
      </c>
      <c r="I25" s="59"/>
      <c r="J25" s="59">
        <v>249</v>
      </c>
      <c r="K25" s="59">
        <v>207</v>
      </c>
      <c r="L25" s="59">
        <v>808</v>
      </c>
      <c r="M25" s="59">
        <v>677</v>
      </c>
      <c r="N25" s="59">
        <v>43</v>
      </c>
      <c r="O25" s="59">
        <v>13464</v>
      </c>
      <c r="P25" s="61">
        <v>9089</v>
      </c>
      <c r="Q25" s="64" t="s">
        <v>31</v>
      </c>
    </row>
    <row r="26" spans="1:17" s="21" customFormat="1" ht="9.75" customHeight="1">
      <c r="A26" s="65">
        <v>90</v>
      </c>
      <c r="B26" s="59">
        <v>25.593</v>
      </c>
      <c r="C26" s="59">
        <v>23.736</v>
      </c>
      <c r="D26" s="59">
        <v>76.28</v>
      </c>
      <c r="E26" s="59">
        <v>70.59</v>
      </c>
      <c r="F26" s="59">
        <v>36.21743343444557</v>
      </c>
      <c r="G26" s="59">
        <v>12178.169712423856</v>
      </c>
      <c r="H26" s="59">
        <v>859.657</v>
      </c>
      <c r="I26" s="59"/>
      <c r="J26" s="59">
        <v>227.621</v>
      </c>
      <c r="K26" s="59">
        <v>209.36</v>
      </c>
      <c r="L26" s="59">
        <v>737.96</v>
      </c>
      <c r="M26" s="59">
        <v>673.67</v>
      </c>
      <c r="N26" s="59">
        <v>45.82118838364541</v>
      </c>
      <c r="O26" s="59">
        <v>14240.093814478902</v>
      </c>
      <c r="P26" s="61">
        <v>9593.124000000003</v>
      </c>
      <c r="Q26" s="64" t="s">
        <v>32</v>
      </c>
    </row>
    <row r="27" spans="1:17" s="71" customFormat="1" ht="9.75" customHeight="1">
      <c r="A27" s="67">
        <v>91</v>
      </c>
      <c r="B27" s="68">
        <v>26.55</v>
      </c>
      <c r="C27" s="68">
        <v>25.229</v>
      </c>
      <c r="D27" s="68">
        <v>78.19</v>
      </c>
      <c r="E27" s="68">
        <v>74.19</v>
      </c>
      <c r="F27" s="68">
        <v>33.62547068849341</v>
      </c>
      <c r="G27" s="68">
        <v>11434.654266073598</v>
      </c>
      <c r="H27" s="68">
        <v>848.3370000000001</v>
      </c>
      <c r="I27" s="68"/>
      <c r="J27" s="68">
        <v>236.661</v>
      </c>
      <c r="K27" s="68">
        <v>214.553</v>
      </c>
      <c r="L27" s="68">
        <v>760.84</v>
      </c>
      <c r="M27" s="68">
        <v>692.45</v>
      </c>
      <c r="N27" s="68">
        <v>47.24221987108079</v>
      </c>
      <c r="O27" s="68">
        <v>14637.822225431433</v>
      </c>
      <c r="P27" s="69">
        <v>10135.96</v>
      </c>
      <c r="Q27" s="70" t="s">
        <v>33</v>
      </c>
    </row>
    <row r="28" spans="1:17" s="21" customFormat="1" ht="11.25">
      <c r="A28" s="72"/>
      <c r="B28" s="73"/>
      <c r="C28" s="74"/>
      <c r="D28" s="74"/>
      <c r="E28" s="74"/>
      <c r="F28" s="75"/>
      <c r="G28" s="75"/>
      <c r="H28" s="74"/>
      <c r="I28" s="75"/>
      <c r="J28" s="74"/>
      <c r="K28" s="74"/>
      <c r="L28" s="74"/>
      <c r="M28" s="74"/>
      <c r="N28" s="75"/>
      <c r="O28" s="75"/>
      <c r="P28" s="76"/>
      <c r="Q28" s="77"/>
    </row>
    <row r="29" spans="1:17" s="21" customFormat="1" ht="12.75" customHeight="1">
      <c r="A29" s="27" t="s">
        <v>34</v>
      </c>
      <c r="B29" s="73">
        <v>1.4</v>
      </c>
      <c r="C29" s="74">
        <v>1.4</v>
      </c>
      <c r="D29" s="74">
        <v>3.5</v>
      </c>
      <c r="E29" s="74">
        <v>3.5</v>
      </c>
      <c r="F29" s="74">
        <v>52.5</v>
      </c>
      <c r="G29" s="74">
        <v>21000</v>
      </c>
      <c r="H29" s="74">
        <v>73.5</v>
      </c>
      <c r="I29" s="75"/>
      <c r="J29" s="74">
        <v>1.45</v>
      </c>
      <c r="K29" s="74">
        <v>1.45</v>
      </c>
      <c r="L29" s="74">
        <v>6.5</v>
      </c>
      <c r="M29" s="74">
        <v>6.5</v>
      </c>
      <c r="N29" s="74">
        <v>56.37931034482759</v>
      </c>
      <c r="O29" s="74">
        <v>12576.923076923076</v>
      </c>
      <c r="P29" s="76">
        <v>81.75</v>
      </c>
      <c r="Q29" s="78" t="s">
        <v>35</v>
      </c>
    </row>
    <row r="30" spans="1:17" s="21" customFormat="1" ht="12.75" customHeight="1">
      <c r="A30" s="79"/>
      <c r="B30" s="73"/>
      <c r="C30" s="74"/>
      <c r="D30" s="74"/>
      <c r="E30" s="74"/>
      <c r="F30" s="74"/>
      <c r="G30" s="74"/>
      <c r="H30" s="74"/>
      <c r="I30" s="75"/>
      <c r="J30" s="74"/>
      <c r="K30" s="74"/>
      <c r="L30" s="74"/>
      <c r="M30" s="74"/>
      <c r="N30" s="74"/>
      <c r="O30" s="74"/>
      <c r="P30" s="76"/>
      <c r="Q30" s="78"/>
    </row>
    <row r="31" spans="1:17" s="21" customFormat="1" ht="12.75" customHeight="1">
      <c r="A31" s="27" t="s">
        <v>36</v>
      </c>
      <c r="B31" s="73">
        <v>0</v>
      </c>
      <c r="C31" s="74">
        <v>0</v>
      </c>
      <c r="D31" s="74">
        <v>0</v>
      </c>
      <c r="E31" s="74">
        <v>0</v>
      </c>
      <c r="F31" s="74" t="s">
        <v>37</v>
      </c>
      <c r="G31" s="74" t="s">
        <v>37</v>
      </c>
      <c r="H31" s="74">
        <v>0</v>
      </c>
      <c r="I31" s="75"/>
      <c r="J31" s="74">
        <v>0</v>
      </c>
      <c r="K31" s="74">
        <v>0</v>
      </c>
      <c r="L31" s="74">
        <v>0</v>
      </c>
      <c r="M31" s="74">
        <v>0</v>
      </c>
      <c r="N31" s="74" t="s">
        <v>37</v>
      </c>
      <c r="O31" s="74" t="s">
        <v>37</v>
      </c>
      <c r="P31" s="76">
        <v>0</v>
      </c>
      <c r="Q31" s="78" t="s">
        <v>38</v>
      </c>
    </row>
    <row r="32" spans="1:17" s="21" customFormat="1" ht="12.75" customHeight="1">
      <c r="A32" s="79"/>
      <c r="B32" s="73"/>
      <c r="C32" s="74"/>
      <c r="D32" s="74"/>
      <c r="E32" s="74"/>
      <c r="F32" s="74"/>
      <c r="G32" s="74"/>
      <c r="H32" s="74"/>
      <c r="I32" s="75"/>
      <c r="J32" s="74"/>
      <c r="K32" s="74"/>
      <c r="L32" s="74"/>
      <c r="M32" s="74"/>
      <c r="N32" s="74"/>
      <c r="O32" s="74"/>
      <c r="P32" s="76"/>
      <c r="Q32" s="78"/>
    </row>
    <row r="33" spans="1:17" s="21" customFormat="1" ht="12.75" customHeight="1">
      <c r="A33" s="27" t="s">
        <v>39</v>
      </c>
      <c r="B33" s="73">
        <v>25.15</v>
      </c>
      <c r="C33" s="74">
        <v>23.829</v>
      </c>
      <c r="D33" s="74">
        <v>74.69</v>
      </c>
      <c r="E33" s="74">
        <v>70.69</v>
      </c>
      <c r="F33" s="74">
        <v>32.516555457635654</v>
      </c>
      <c r="G33" s="74">
        <v>10961.055311925309</v>
      </c>
      <c r="H33" s="74">
        <v>774.8370000000001</v>
      </c>
      <c r="I33" s="75"/>
      <c r="J33" s="74">
        <v>235.211</v>
      </c>
      <c r="K33" s="74">
        <v>213.103</v>
      </c>
      <c r="L33" s="74">
        <v>754.34</v>
      </c>
      <c r="M33" s="74">
        <v>685.95</v>
      </c>
      <c r="N33" s="74">
        <v>47.18004908424563</v>
      </c>
      <c r="O33" s="74">
        <v>14657.351118886212</v>
      </c>
      <c r="P33" s="74">
        <v>10054.21</v>
      </c>
      <c r="Q33" s="78" t="s">
        <v>40</v>
      </c>
    </row>
    <row r="34" spans="1:17" s="21" customFormat="1" ht="12.75" customHeight="1">
      <c r="A34" s="79"/>
      <c r="B34" s="73"/>
      <c r="C34" s="74"/>
      <c r="D34" s="74"/>
      <c r="E34" s="74"/>
      <c r="F34" s="74"/>
      <c r="G34" s="74"/>
      <c r="H34" s="74"/>
      <c r="I34" s="75"/>
      <c r="J34" s="74"/>
      <c r="K34" s="74"/>
      <c r="L34" s="74"/>
      <c r="M34" s="74"/>
      <c r="N34" s="74"/>
      <c r="O34" s="74"/>
      <c r="P34" s="76"/>
      <c r="Q34" s="78"/>
    </row>
    <row r="35" spans="1:17" s="21" customFormat="1" ht="12.75" customHeight="1">
      <c r="A35" s="58" t="s">
        <v>77</v>
      </c>
      <c r="B35" s="73">
        <v>2.86</v>
      </c>
      <c r="C35" s="74">
        <v>2.126</v>
      </c>
      <c r="D35" s="74">
        <v>8.28</v>
      </c>
      <c r="E35" s="74">
        <v>6.2</v>
      </c>
      <c r="F35" s="74">
        <v>35.65380997177799</v>
      </c>
      <c r="G35" s="74">
        <v>12225.806451612902</v>
      </c>
      <c r="H35" s="74">
        <v>75.8</v>
      </c>
      <c r="I35" s="75"/>
      <c r="J35" s="74">
        <v>5.346</v>
      </c>
      <c r="K35" s="74">
        <v>4.882</v>
      </c>
      <c r="L35" s="74">
        <v>10.49</v>
      </c>
      <c r="M35" s="74">
        <v>9.46</v>
      </c>
      <c r="N35" s="74">
        <v>42.89123310118804</v>
      </c>
      <c r="O35" s="74">
        <v>22134.77801268499</v>
      </c>
      <c r="P35" s="76">
        <v>209.395</v>
      </c>
      <c r="Q35" s="80" t="s">
        <v>41</v>
      </c>
    </row>
    <row r="36" spans="1:17" s="21" customFormat="1" ht="12.75" customHeight="1">
      <c r="A36" s="58" t="s">
        <v>78</v>
      </c>
      <c r="B36" s="73">
        <v>0.3</v>
      </c>
      <c r="C36" s="74">
        <v>0.3</v>
      </c>
      <c r="D36" s="74">
        <v>0.6</v>
      </c>
      <c r="E36" s="74">
        <v>0.6</v>
      </c>
      <c r="F36" s="74">
        <v>45</v>
      </c>
      <c r="G36" s="74">
        <v>22500</v>
      </c>
      <c r="H36" s="74">
        <v>13.5</v>
      </c>
      <c r="I36" s="75"/>
      <c r="J36" s="74">
        <v>0.325</v>
      </c>
      <c r="K36" s="74">
        <v>0.325</v>
      </c>
      <c r="L36" s="74">
        <v>0.65</v>
      </c>
      <c r="M36" s="74">
        <v>0.65</v>
      </c>
      <c r="N36" s="74">
        <v>45</v>
      </c>
      <c r="O36" s="74">
        <v>22500</v>
      </c>
      <c r="P36" s="76">
        <v>14.625</v>
      </c>
      <c r="Q36" s="80" t="s">
        <v>42</v>
      </c>
    </row>
    <row r="37" spans="1:17" s="21" customFormat="1" ht="12.75" customHeight="1">
      <c r="A37" s="58" t="s">
        <v>79</v>
      </c>
      <c r="B37" s="73">
        <v>0</v>
      </c>
      <c r="C37" s="74">
        <v>0</v>
      </c>
      <c r="D37" s="74">
        <v>0</v>
      </c>
      <c r="E37" s="74">
        <v>0</v>
      </c>
      <c r="F37" s="74" t="s">
        <v>37</v>
      </c>
      <c r="G37" s="74" t="s">
        <v>37</v>
      </c>
      <c r="H37" s="74">
        <v>0</v>
      </c>
      <c r="I37" s="75"/>
      <c r="J37" s="74">
        <v>0</v>
      </c>
      <c r="K37" s="74">
        <v>0</v>
      </c>
      <c r="L37" s="74">
        <v>0</v>
      </c>
      <c r="M37" s="74">
        <v>0</v>
      </c>
      <c r="N37" s="74" t="s">
        <v>37</v>
      </c>
      <c r="O37" s="74" t="s">
        <v>37</v>
      </c>
      <c r="P37" s="76">
        <v>0</v>
      </c>
      <c r="Q37" s="80" t="s">
        <v>43</v>
      </c>
    </row>
    <row r="38" spans="1:17" s="21" customFormat="1" ht="12.75" customHeight="1">
      <c r="A38" s="58" t="s">
        <v>80</v>
      </c>
      <c r="B38" s="73">
        <v>1.68</v>
      </c>
      <c r="C38" s="74">
        <v>1.655</v>
      </c>
      <c r="D38" s="74">
        <v>4.01</v>
      </c>
      <c r="E38" s="74">
        <v>3.99</v>
      </c>
      <c r="F38" s="74">
        <v>38.640483383685805</v>
      </c>
      <c r="G38" s="74">
        <v>16027.568922305765</v>
      </c>
      <c r="H38" s="74">
        <v>63.95</v>
      </c>
      <c r="I38" s="75"/>
      <c r="J38" s="74">
        <v>1.2</v>
      </c>
      <c r="K38" s="74">
        <v>1.2</v>
      </c>
      <c r="L38" s="74">
        <v>3</v>
      </c>
      <c r="M38" s="74">
        <v>3</v>
      </c>
      <c r="N38" s="74">
        <v>40</v>
      </c>
      <c r="O38" s="74">
        <v>16000</v>
      </c>
      <c r="P38" s="76">
        <v>48</v>
      </c>
      <c r="Q38" s="80" t="s">
        <v>44</v>
      </c>
    </row>
    <row r="39" spans="1:17" s="21" customFormat="1" ht="12.75" customHeight="1">
      <c r="A39" s="58" t="s">
        <v>81</v>
      </c>
      <c r="B39" s="73">
        <v>5.71</v>
      </c>
      <c r="C39" s="74">
        <v>5.693</v>
      </c>
      <c r="D39" s="74">
        <v>17.65</v>
      </c>
      <c r="E39" s="74">
        <v>17.6</v>
      </c>
      <c r="F39" s="74">
        <v>48.33655366239242</v>
      </c>
      <c r="G39" s="74">
        <v>15635.227272727272</v>
      </c>
      <c r="H39" s="74">
        <v>275.18</v>
      </c>
      <c r="I39" s="75"/>
      <c r="J39" s="74">
        <v>8.838</v>
      </c>
      <c r="K39" s="74">
        <v>8.065</v>
      </c>
      <c r="L39" s="74">
        <v>30.12</v>
      </c>
      <c r="M39" s="74">
        <v>27.2</v>
      </c>
      <c r="N39" s="74">
        <v>56.373217606943584</v>
      </c>
      <c r="O39" s="74">
        <v>16715.073529411766</v>
      </c>
      <c r="P39" s="76">
        <v>454.65</v>
      </c>
      <c r="Q39" s="80" t="s">
        <v>45</v>
      </c>
    </row>
    <row r="40" spans="1:17" s="21" customFormat="1" ht="12.75" customHeight="1">
      <c r="A40" s="81"/>
      <c r="B40" s="73"/>
      <c r="C40" s="74"/>
      <c r="D40" s="74"/>
      <c r="E40" s="74"/>
      <c r="F40" s="74"/>
      <c r="G40" s="74"/>
      <c r="H40" s="74"/>
      <c r="I40" s="75"/>
      <c r="J40" s="74"/>
      <c r="K40" s="74"/>
      <c r="L40" s="74"/>
      <c r="M40" s="74"/>
      <c r="N40" s="74"/>
      <c r="O40" s="74"/>
      <c r="P40" s="76"/>
      <c r="Q40" s="80"/>
    </row>
    <row r="41" spans="1:17" s="21" customFormat="1" ht="12.75" customHeight="1">
      <c r="A41" s="58" t="s">
        <v>82</v>
      </c>
      <c r="B41" s="73">
        <v>0.325</v>
      </c>
      <c r="C41" s="74">
        <v>0.13</v>
      </c>
      <c r="D41" s="74">
        <v>1.05</v>
      </c>
      <c r="E41" s="74">
        <v>0.4</v>
      </c>
      <c r="F41" s="74">
        <v>33</v>
      </c>
      <c r="G41" s="74">
        <v>10725</v>
      </c>
      <c r="H41" s="74">
        <v>4.29</v>
      </c>
      <c r="I41" s="75"/>
      <c r="J41" s="74">
        <v>0.16</v>
      </c>
      <c r="K41" s="74">
        <v>0.09</v>
      </c>
      <c r="L41" s="74">
        <v>0.44</v>
      </c>
      <c r="M41" s="74">
        <v>0.3</v>
      </c>
      <c r="N41" s="74">
        <v>35</v>
      </c>
      <c r="O41" s="74">
        <v>10500</v>
      </c>
      <c r="P41" s="76">
        <v>3.15</v>
      </c>
      <c r="Q41" s="80" t="s">
        <v>46</v>
      </c>
    </row>
    <row r="42" spans="1:17" s="21" customFormat="1" ht="12.75" customHeight="1">
      <c r="A42" s="58" t="s">
        <v>83</v>
      </c>
      <c r="B42" s="73">
        <v>0</v>
      </c>
      <c r="C42" s="74">
        <v>0</v>
      </c>
      <c r="D42" s="74">
        <v>0</v>
      </c>
      <c r="E42" s="74">
        <v>0</v>
      </c>
      <c r="F42" s="74" t="s">
        <v>37</v>
      </c>
      <c r="G42" s="74" t="s">
        <v>37</v>
      </c>
      <c r="H42" s="74">
        <v>0</v>
      </c>
      <c r="I42" s="75"/>
      <c r="J42" s="74">
        <v>21.753</v>
      </c>
      <c r="K42" s="74">
        <v>19.459</v>
      </c>
      <c r="L42" s="74">
        <v>53.65</v>
      </c>
      <c r="M42" s="74">
        <v>49.05</v>
      </c>
      <c r="N42" s="74">
        <v>70.47145279819108</v>
      </c>
      <c r="O42" s="74">
        <v>27957.26809378186</v>
      </c>
      <c r="P42" s="76">
        <v>1371.304</v>
      </c>
      <c r="Q42" s="80" t="s">
        <v>47</v>
      </c>
    </row>
    <row r="43" spans="1:17" s="21" customFormat="1" ht="12.75" customHeight="1">
      <c r="A43" s="58" t="s">
        <v>84</v>
      </c>
      <c r="B43" s="73">
        <v>0.21</v>
      </c>
      <c r="C43" s="74">
        <v>0.21</v>
      </c>
      <c r="D43" s="74">
        <v>0.7</v>
      </c>
      <c r="E43" s="74">
        <v>0.7</v>
      </c>
      <c r="F43" s="74">
        <v>30</v>
      </c>
      <c r="G43" s="74">
        <v>9000</v>
      </c>
      <c r="H43" s="74">
        <v>6.3</v>
      </c>
      <c r="I43" s="75"/>
      <c r="J43" s="74">
        <v>13.641</v>
      </c>
      <c r="K43" s="74">
        <v>13.032</v>
      </c>
      <c r="L43" s="74">
        <v>39.68</v>
      </c>
      <c r="M43" s="74">
        <v>37.88</v>
      </c>
      <c r="N43" s="74">
        <v>34.03130755064456</v>
      </c>
      <c r="O43" s="74">
        <v>11707.91974656811</v>
      </c>
      <c r="P43" s="76">
        <v>443.496</v>
      </c>
      <c r="Q43" s="80" t="s">
        <v>48</v>
      </c>
    </row>
    <row r="44" spans="1:17" s="21" customFormat="1" ht="12.75" customHeight="1">
      <c r="A44" s="58" t="s">
        <v>85</v>
      </c>
      <c r="B44" s="73">
        <v>0</v>
      </c>
      <c r="C44" s="74">
        <v>0</v>
      </c>
      <c r="D44" s="74">
        <v>0</v>
      </c>
      <c r="E44" s="74">
        <v>0</v>
      </c>
      <c r="F44" s="74" t="s">
        <v>37</v>
      </c>
      <c r="G44" s="74" t="s">
        <v>37</v>
      </c>
      <c r="H44" s="74">
        <v>0</v>
      </c>
      <c r="I44" s="75"/>
      <c r="J44" s="74">
        <v>14.799</v>
      </c>
      <c r="K44" s="74">
        <v>14.799</v>
      </c>
      <c r="L44" s="74">
        <v>46.06</v>
      </c>
      <c r="M44" s="74">
        <v>46.06</v>
      </c>
      <c r="N44" s="74">
        <v>55.44550307453206</v>
      </c>
      <c r="O44" s="74">
        <v>17814.546244029527</v>
      </c>
      <c r="P44" s="76">
        <v>820.538</v>
      </c>
      <c r="Q44" s="80" t="s">
        <v>49</v>
      </c>
    </row>
    <row r="45" spans="1:17" s="21" customFormat="1" ht="12.75" customHeight="1">
      <c r="A45" s="58" t="s">
        <v>86</v>
      </c>
      <c r="B45" s="73">
        <v>0</v>
      </c>
      <c r="C45" s="74">
        <v>0</v>
      </c>
      <c r="D45" s="74">
        <v>0</v>
      </c>
      <c r="E45" s="74">
        <v>0</v>
      </c>
      <c r="F45" s="74" t="s">
        <v>37</v>
      </c>
      <c r="G45" s="74" t="s">
        <v>37</v>
      </c>
      <c r="H45" s="74">
        <v>0</v>
      </c>
      <c r="I45" s="75"/>
      <c r="J45" s="74">
        <v>33.215</v>
      </c>
      <c r="K45" s="74">
        <v>31.565</v>
      </c>
      <c r="L45" s="74">
        <v>88.7</v>
      </c>
      <c r="M45" s="74">
        <v>85</v>
      </c>
      <c r="N45" s="74">
        <v>35.24077300807857</v>
      </c>
      <c r="O45" s="74">
        <v>13086.764705882351</v>
      </c>
      <c r="P45" s="76">
        <v>1112.375</v>
      </c>
      <c r="Q45" s="80" t="s">
        <v>50</v>
      </c>
    </row>
    <row r="46" spans="1:17" s="21" customFormat="1" ht="12.75" customHeight="1">
      <c r="A46" s="58"/>
      <c r="B46" s="73"/>
      <c r="C46" s="74"/>
      <c r="D46" s="74"/>
      <c r="E46" s="74"/>
      <c r="F46" s="74" t="s">
        <v>37</v>
      </c>
      <c r="G46" s="74"/>
      <c r="H46" s="74"/>
      <c r="I46" s="75"/>
      <c r="J46" s="74"/>
      <c r="K46" s="74"/>
      <c r="L46" s="74"/>
      <c r="M46" s="74"/>
      <c r="N46" s="74"/>
      <c r="O46" s="74"/>
      <c r="P46" s="76"/>
      <c r="Q46" s="80"/>
    </row>
    <row r="47" spans="1:17" s="21" customFormat="1" ht="12.75" customHeight="1">
      <c r="A47" s="58" t="s">
        <v>87</v>
      </c>
      <c r="B47" s="73">
        <v>2.625</v>
      </c>
      <c r="C47" s="74">
        <v>2.275</v>
      </c>
      <c r="D47" s="74">
        <v>5.25</v>
      </c>
      <c r="E47" s="74">
        <v>4.55</v>
      </c>
      <c r="F47" s="74">
        <v>20</v>
      </c>
      <c r="G47" s="74">
        <v>10000</v>
      </c>
      <c r="H47" s="74">
        <v>45.5</v>
      </c>
      <c r="I47" s="75"/>
      <c r="J47" s="74">
        <v>82.472</v>
      </c>
      <c r="K47" s="74">
        <v>71.209</v>
      </c>
      <c r="L47" s="74">
        <v>314.59</v>
      </c>
      <c r="M47" s="74">
        <v>270.86</v>
      </c>
      <c r="N47" s="74">
        <v>58.053616818098824</v>
      </c>
      <c r="O47" s="74">
        <v>15262.275714391195</v>
      </c>
      <c r="P47" s="76">
        <v>4133.94</v>
      </c>
      <c r="Q47" s="80" t="s">
        <v>51</v>
      </c>
    </row>
    <row r="48" spans="1:17" s="21" customFormat="1" ht="12.75" customHeight="1">
      <c r="A48" s="58" t="s">
        <v>88</v>
      </c>
      <c r="B48" s="73">
        <v>0</v>
      </c>
      <c r="C48" s="74">
        <v>0</v>
      </c>
      <c r="D48" s="74">
        <v>0</v>
      </c>
      <c r="E48" s="74">
        <v>0</v>
      </c>
      <c r="F48" s="74" t="s">
        <v>37</v>
      </c>
      <c r="G48" s="74" t="s">
        <v>37</v>
      </c>
      <c r="H48" s="74">
        <v>0</v>
      </c>
      <c r="I48" s="75"/>
      <c r="J48" s="74">
        <v>5.136</v>
      </c>
      <c r="K48" s="74">
        <v>3.951</v>
      </c>
      <c r="L48" s="74">
        <v>15.63</v>
      </c>
      <c r="M48" s="74">
        <v>11.72</v>
      </c>
      <c r="N48" s="74">
        <v>32.52695520121488</v>
      </c>
      <c r="O48" s="74">
        <v>10965.358361774744</v>
      </c>
      <c r="P48" s="76">
        <v>128.514</v>
      </c>
      <c r="Q48" s="80" t="s">
        <v>52</v>
      </c>
    </row>
    <row r="49" spans="1:17" s="21" customFormat="1" ht="12.75" customHeight="1">
      <c r="A49" s="58" t="s">
        <v>89</v>
      </c>
      <c r="B49" s="73">
        <v>0</v>
      </c>
      <c r="C49" s="74">
        <v>0</v>
      </c>
      <c r="D49" s="74">
        <v>0</v>
      </c>
      <c r="E49" s="74">
        <v>0</v>
      </c>
      <c r="F49" s="74" t="s">
        <v>37</v>
      </c>
      <c r="G49" s="74" t="s">
        <v>37</v>
      </c>
      <c r="H49" s="74">
        <v>0</v>
      </c>
      <c r="I49" s="75"/>
      <c r="J49" s="74">
        <v>1.65</v>
      </c>
      <c r="K49" s="74">
        <v>1.65</v>
      </c>
      <c r="L49" s="74">
        <v>3.3</v>
      </c>
      <c r="M49" s="74">
        <v>3.3</v>
      </c>
      <c r="N49" s="74">
        <v>26.969696969696972</v>
      </c>
      <c r="O49" s="74">
        <v>13484.848484848486</v>
      </c>
      <c r="P49" s="76">
        <v>44.5</v>
      </c>
      <c r="Q49" s="80" t="s">
        <v>53</v>
      </c>
    </row>
    <row r="50" spans="1:17" s="21" customFormat="1" ht="12.75" customHeight="1">
      <c r="A50" s="58" t="s">
        <v>90</v>
      </c>
      <c r="B50" s="73">
        <v>5.64</v>
      </c>
      <c r="C50" s="74">
        <v>5.64</v>
      </c>
      <c r="D50" s="74">
        <v>16.34</v>
      </c>
      <c r="E50" s="74">
        <v>16.34</v>
      </c>
      <c r="F50" s="74">
        <v>22.383333333333336</v>
      </c>
      <c r="G50" s="74">
        <v>7725.948592411261</v>
      </c>
      <c r="H50" s="74">
        <v>126.242</v>
      </c>
      <c r="I50" s="75"/>
      <c r="J50" s="74">
        <v>32.289</v>
      </c>
      <c r="K50" s="74">
        <v>28.601</v>
      </c>
      <c r="L50" s="74">
        <v>97.51</v>
      </c>
      <c r="M50" s="74">
        <v>91.51</v>
      </c>
      <c r="N50" s="74">
        <v>27.852033145694207</v>
      </c>
      <c r="O50" s="74">
        <v>8705.015845262813</v>
      </c>
      <c r="P50" s="76">
        <v>796.596</v>
      </c>
      <c r="Q50" s="80" t="s">
        <v>54</v>
      </c>
    </row>
    <row r="51" spans="1:17" s="21" customFormat="1" ht="12.75" customHeight="1">
      <c r="A51" s="58" t="s">
        <v>91</v>
      </c>
      <c r="B51" s="73">
        <v>4.485</v>
      </c>
      <c r="C51" s="74">
        <v>4.485</v>
      </c>
      <c r="D51" s="74">
        <v>17.01</v>
      </c>
      <c r="E51" s="74">
        <v>16.51</v>
      </c>
      <c r="F51" s="74">
        <v>30</v>
      </c>
      <c r="G51" s="74">
        <v>8149.606299212598</v>
      </c>
      <c r="H51" s="74">
        <v>134.55</v>
      </c>
      <c r="I51" s="75"/>
      <c r="J51" s="74">
        <v>10.071</v>
      </c>
      <c r="K51" s="74">
        <v>9.959</v>
      </c>
      <c r="L51" s="74">
        <v>37.28</v>
      </c>
      <c r="M51" s="74">
        <v>36.72</v>
      </c>
      <c r="N51" s="74">
        <v>32.22160859524048</v>
      </c>
      <c r="O51" s="74">
        <v>8738.970588235294</v>
      </c>
      <c r="P51" s="76">
        <v>320.895</v>
      </c>
      <c r="Q51" s="80" t="s">
        <v>55</v>
      </c>
    </row>
    <row r="52" spans="1:17" s="21" customFormat="1" ht="12.75" customHeight="1">
      <c r="A52" s="58" t="s">
        <v>92</v>
      </c>
      <c r="B52" s="73">
        <v>0</v>
      </c>
      <c r="C52" s="74">
        <v>0</v>
      </c>
      <c r="D52" s="74">
        <v>0</v>
      </c>
      <c r="E52" s="74">
        <v>0</v>
      </c>
      <c r="F52" s="74" t="s">
        <v>37</v>
      </c>
      <c r="G52" s="74" t="s">
        <v>37</v>
      </c>
      <c r="H52" s="74">
        <v>0</v>
      </c>
      <c r="I52" s="75"/>
      <c r="J52" s="74">
        <v>0</v>
      </c>
      <c r="K52" s="74">
        <v>0</v>
      </c>
      <c r="L52" s="74">
        <v>0</v>
      </c>
      <c r="M52" s="74">
        <v>0</v>
      </c>
      <c r="N52" s="74" t="s">
        <v>37</v>
      </c>
      <c r="O52" s="74" t="s">
        <v>37</v>
      </c>
      <c r="P52" s="76">
        <v>0</v>
      </c>
      <c r="Q52" s="80" t="s">
        <v>56</v>
      </c>
    </row>
    <row r="53" spans="1:17" s="21" customFormat="1" ht="12.75" customHeight="1">
      <c r="A53" s="58"/>
      <c r="B53" s="73"/>
      <c r="C53" s="74"/>
      <c r="D53" s="74"/>
      <c r="E53" s="74"/>
      <c r="F53" s="74"/>
      <c r="G53" s="74"/>
      <c r="H53" s="74"/>
      <c r="I53" s="75"/>
      <c r="J53" s="74"/>
      <c r="K53" s="74"/>
      <c r="L53" s="74"/>
      <c r="M53" s="74"/>
      <c r="N53" s="74"/>
      <c r="O53" s="74"/>
      <c r="P53" s="76"/>
      <c r="Q53" s="80"/>
    </row>
    <row r="54" spans="1:17" s="21" customFormat="1" ht="12.75" customHeight="1">
      <c r="A54" s="58" t="s">
        <v>93</v>
      </c>
      <c r="B54" s="73">
        <v>0</v>
      </c>
      <c r="C54" s="74">
        <v>0</v>
      </c>
      <c r="D54" s="74">
        <v>0</v>
      </c>
      <c r="E54" s="74">
        <v>0</v>
      </c>
      <c r="F54" s="74" t="s">
        <v>37</v>
      </c>
      <c r="G54" s="74" t="s">
        <v>37</v>
      </c>
      <c r="H54" s="74">
        <v>0</v>
      </c>
      <c r="I54" s="75"/>
      <c r="J54" s="74">
        <v>0</v>
      </c>
      <c r="K54" s="74">
        <v>0</v>
      </c>
      <c r="L54" s="74">
        <v>0</v>
      </c>
      <c r="M54" s="74">
        <v>0</v>
      </c>
      <c r="N54" s="74" t="s">
        <v>37</v>
      </c>
      <c r="O54" s="74" t="s">
        <v>37</v>
      </c>
      <c r="P54" s="76">
        <v>0</v>
      </c>
      <c r="Q54" s="80" t="s">
        <v>57</v>
      </c>
    </row>
    <row r="55" spans="1:17" s="21" customFormat="1" ht="12.75" customHeight="1">
      <c r="A55" s="58" t="s">
        <v>94</v>
      </c>
      <c r="B55" s="73">
        <v>1.315</v>
      </c>
      <c r="C55" s="74">
        <v>1.315</v>
      </c>
      <c r="D55" s="74">
        <v>3.8</v>
      </c>
      <c r="E55" s="74">
        <v>3.8</v>
      </c>
      <c r="F55" s="74">
        <v>22.452471482889734</v>
      </c>
      <c r="G55" s="74">
        <v>7769.736842105262</v>
      </c>
      <c r="H55" s="74">
        <v>29.525</v>
      </c>
      <c r="I55" s="75"/>
      <c r="J55" s="74">
        <v>1.151</v>
      </c>
      <c r="K55" s="74">
        <v>1.151</v>
      </c>
      <c r="L55" s="74">
        <v>3.58</v>
      </c>
      <c r="M55" s="74">
        <v>3.58</v>
      </c>
      <c r="N55" s="74">
        <v>31.47871416159861</v>
      </c>
      <c r="O55" s="74">
        <v>10120.670391061452</v>
      </c>
      <c r="P55" s="76">
        <v>36.232</v>
      </c>
      <c r="Q55" s="80" t="s">
        <v>58</v>
      </c>
    </row>
    <row r="56" spans="1:17" s="21" customFormat="1" ht="12.75" customHeight="1">
      <c r="A56" s="58" t="s">
        <v>95</v>
      </c>
      <c r="B56" s="73">
        <v>0</v>
      </c>
      <c r="C56" s="74">
        <v>0</v>
      </c>
      <c r="D56" s="74">
        <v>0</v>
      </c>
      <c r="E56" s="74">
        <v>0</v>
      </c>
      <c r="F56" s="74" t="s">
        <v>37</v>
      </c>
      <c r="G56" s="74" t="s">
        <v>37</v>
      </c>
      <c r="H56" s="74">
        <v>0</v>
      </c>
      <c r="I56" s="75"/>
      <c r="J56" s="74">
        <v>0.165</v>
      </c>
      <c r="K56" s="74">
        <v>0.165</v>
      </c>
      <c r="L56" s="74">
        <v>0.56</v>
      </c>
      <c r="M56" s="74">
        <v>0.56</v>
      </c>
      <c r="N56" s="74">
        <v>66.66666666666666</v>
      </c>
      <c r="O56" s="74">
        <v>19642.85714285714</v>
      </c>
      <c r="P56" s="76">
        <v>11</v>
      </c>
      <c r="Q56" s="80" t="s">
        <v>59</v>
      </c>
    </row>
    <row r="57" spans="1:17" s="21" customFormat="1" ht="12.75" customHeight="1">
      <c r="A57" s="58" t="s">
        <v>96</v>
      </c>
      <c r="B57" s="73">
        <v>0</v>
      </c>
      <c r="C57" s="74">
        <v>0</v>
      </c>
      <c r="D57" s="74">
        <v>0</v>
      </c>
      <c r="E57" s="74">
        <v>0</v>
      </c>
      <c r="F57" s="74" t="s">
        <v>37</v>
      </c>
      <c r="G57" s="74" t="s">
        <v>37</v>
      </c>
      <c r="H57" s="74">
        <v>0</v>
      </c>
      <c r="I57" s="75"/>
      <c r="J57" s="74">
        <v>3</v>
      </c>
      <c r="K57" s="74">
        <v>3</v>
      </c>
      <c r="L57" s="74">
        <v>9.1</v>
      </c>
      <c r="M57" s="74">
        <v>9.1</v>
      </c>
      <c r="N57" s="74">
        <v>35</v>
      </c>
      <c r="O57" s="74">
        <v>11538.461538461539</v>
      </c>
      <c r="P57" s="76">
        <v>105</v>
      </c>
      <c r="Q57" s="80" t="s">
        <v>60</v>
      </c>
    </row>
    <row r="58" spans="1:17" s="21" customFormat="1" ht="12.75" customHeight="1">
      <c r="A58" s="58" t="s">
        <v>97</v>
      </c>
      <c r="B58" s="73">
        <v>0</v>
      </c>
      <c r="C58" s="74">
        <v>0</v>
      </c>
      <c r="D58" s="74">
        <v>0</v>
      </c>
      <c r="E58" s="74">
        <v>0</v>
      </c>
      <c r="F58" s="74" t="s">
        <v>37</v>
      </c>
      <c r="G58" s="74" t="s">
        <v>37</v>
      </c>
      <c r="H58" s="82">
        <v>0</v>
      </c>
      <c r="I58" s="75"/>
      <c r="J58" s="74">
        <v>0</v>
      </c>
      <c r="K58" s="74">
        <v>0</v>
      </c>
      <c r="L58" s="74">
        <v>0</v>
      </c>
      <c r="M58" s="74">
        <v>0</v>
      </c>
      <c r="N58" s="74" t="s">
        <v>37</v>
      </c>
      <c r="O58" s="74" t="s">
        <v>37</v>
      </c>
      <c r="P58" s="76">
        <v>0</v>
      </c>
      <c r="Q58" s="80" t="s">
        <v>61</v>
      </c>
    </row>
    <row r="59" spans="1:17" s="21" customFormat="1" ht="12.75" customHeight="1">
      <c r="A59" s="83"/>
      <c r="B59" s="84"/>
      <c r="C59" s="84"/>
      <c r="D59" s="84"/>
      <c r="E59" s="84"/>
      <c r="F59" s="84"/>
      <c r="G59" s="84"/>
      <c r="H59" s="84"/>
      <c r="I59" s="75"/>
      <c r="J59" s="84"/>
      <c r="K59" s="84"/>
      <c r="L59" s="84"/>
      <c r="M59" s="84"/>
      <c r="N59" s="84"/>
      <c r="O59" s="84"/>
      <c r="P59" s="41"/>
      <c r="Q59" s="85"/>
    </row>
    <row r="60" spans="1:17" s="21" customFormat="1" ht="12.75" customHeight="1">
      <c r="A60" s="86" t="s">
        <v>98</v>
      </c>
      <c r="B60" s="87"/>
      <c r="C60" s="87"/>
      <c r="D60" s="87"/>
      <c r="E60" s="87"/>
      <c r="F60" s="87"/>
      <c r="G60" s="87"/>
      <c r="H60" s="87"/>
      <c r="I60" s="88"/>
      <c r="J60" s="86" t="s">
        <v>99</v>
      </c>
      <c r="K60" s="88"/>
      <c r="L60" s="88"/>
      <c r="M60" s="88"/>
      <c r="N60" s="88"/>
      <c r="O60" s="88"/>
      <c r="P60" s="88"/>
      <c r="Q60" s="88"/>
    </row>
    <row r="61" spans="1:9" s="12" customFormat="1" ht="13.5" customHeight="1">
      <c r="A61" s="89"/>
      <c r="I61" s="89"/>
    </row>
    <row r="62" ht="11.25" customHeight="1"/>
    <row r="63" spans="9:17" ht="9" customHeight="1">
      <c r="I63" s="12"/>
      <c r="J63" s="12"/>
      <c r="K63" s="12"/>
      <c r="L63" s="12"/>
      <c r="M63" s="12"/>
      <c r="N63" s="12"/>
      <c r="O63" s="12"/>
      <c r="P63" s="12"/>
      <c r="Q63" s="12"/>
    </row>
    <row r="64" ht="9" customHeight="1"/>
  </sheetData>
  <mergeCells count="6">
    <mergeCell ref="A7:A8"/>
    <mergeCell ref="Q7:Q8"/>
    <mergeCell ref="A2:H2"/>
    <mergeCell ref="A3:H3"/>
    <mergeCell ref="J2:Q2"/>
    <mergeCell ref="J3:Q3"/>
  </mergeCells>
  <printOptions/>
  <pageMargins left="0.31496062992125984" right="0.31496062992125984" top="0.5511811023622047" bottom="0" header="0" footer="0"/>
  <pageSetup fitToHeight="1" fitToWidth="1"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2003-06-25T08:13:17Z</dcterms:created>
  <dcterms:modified xsi:type="dcterms:W3CDTF">2003-06-25T08:13:17Z</dcterms:modified>
  <cp:category/>
  <cp:version/>
  <cp:contentType/>
  <cp:contentStatus/>
</cp:coreProperties>
</file>