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98" sheetId="1" r:id="rId1"/>
  </sheets>
  <definedNames>
    <definedName name="_xlnm.Print_Area" localSheetId="0">'98'!$A$1:$O$60</definedName>
  </definedNames>
  <calcPr fullCalcOnLoad="1"/>
</workbook>
</file>

<file path=xl/sharedStrings.xml><?xml version="1.0" encoding="utf-8"?>
<sst xmlns="http://schemas.openxmlformats.org/spreadsheetml/2006/main" count="151" uniqueCount="105">
  <si>
    <t>Grapefruits</t>
  </si>
  <si>
    <t>Others Citrus</t>
  </si>
  <si>
    <t>種植株數</t>
  </si>
  <si>
    <t>收穫株數</t>
  </si>
  <si>
    <t>種植面積</t>
  </si>
  <si>
    <t>收穫面積</t>
  </si>
  <si>
    <t>每株產量</t>
  </si>
  <si>
    <t>每公頃產量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</si>
  <si>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</si>
  <si>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</si>
  <si>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</si>
  <si>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</si>
  <si>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</si>
  <si>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</si>
  <si>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</si>
  <si>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</si>
  <si>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</si>
  <si>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</si>
  <si>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</si>
  <si>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</si>
  <si>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</si>
  <si>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</si>
  <si>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</si>
  <si>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</si>
  <si>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</si>
  <si>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</si>
  <si>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</si>
  <si>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</si>
  <si>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</si>
  <si>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</si>
  <si>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</si>
  <si>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</si>
  <si>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</si>
  <si>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</si>
  <si>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</si>
  <si>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</si>
  <si>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 xml:space="preserve"> Taipei City</t>
  </si>
  <si>
    <t>高        雄        市</t>
  </si>
  <si>
    <t>-</t>
  </si>
  <si>
    <t xml:space="preserve"> Kaohsiung City</t>
  </si>
  <si>
    <t>臺   灣   省   合   計</t>
  </si>
  <si>
    <t xml:space="preserve"> Taiwan Province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</si>
  <si>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</si>
  <si>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</si>
  <si>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</si>
  <si>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</si>
  <si>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</si>
  <si>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</si>
  <si>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</si>
  <si>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</si>
  <si>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</si>
  <si>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</si>
  <si>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</si>
  <si>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</si>
  <si>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</si>
  <si>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</si>
  <si>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</si>
  <si>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</si>
  <si>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</si>
  <si>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</si>
  <si>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</si>
  <si>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</si>
  <si>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</si>
  <si>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</si>
  <si>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</si>
  <si>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</si>
  <si>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</si>
  <si>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</si>
  <si>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</si>
  <si>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</si>
  <si>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</si>
  <si>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</si>
  <si>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</si>
  <si>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</si>
  <si>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</si>
  <si>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</si>
  <si>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</si>
  <si>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</si>
  <si>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</si>
  <si>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</si>
  <si>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</si>
  <si>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</si>
  <si>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</si>
  <si>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</si>
  <si>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98     91</t>
    </r>
    <r>
      <rPr>
        <sz val="8"/>
        <rFont val="標楷體"/>
        <family val="4"/>
      </rPr>
      <t>年農業統計年報</t>
    </r>
  </si>
  <si>
    <t xml:space="preserve">AG. STATISTICS YEARBOOK 2002        99   </t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</si>
  <si>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</si>
  <si>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</si>
  <si>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r>
      <t xml:space="preserve">     (6) </t>
    </r>
    <r>
      <rPr>
        <sz val="10"/>
        <rFont val="標楷體"/>
        <family val="4"/>
      </rPr>
      <t>葡萄柚、其他雜柑類</t>
    </r>
  </si>
  <si>
    <t xml:space="preserve">    (6) Grapefruits, Other Citrus</t>
  </si>
  <si>
    <r>
      <t>葡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萄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柚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</si>
  <si>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類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</si>
  <si>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</si>
  <si>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</si>
  <si>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</si>
  <si>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</si>
  <si>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積</t>
    </r>
  </si>
  <si>
    <r>
      <t>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積</t>
    </r>
  </si>
  <si>
    <r>
      <t>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</si>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</sst>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8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7.5"/>
      <name val="細明體"/>
      <family val="3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19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9" applyFont="1" applyAlignment="1">
      <alignment horizontal="center" vertical="top"/>
      <protection/>
    </xf>
    <xf numFmtId="0" fontId="7" fillId="0" borderId="0" xfId="19" applyFont="1" applyAlignment="1">
      <alignment vertical="center"/>
      <protection/>
    </xf>
    <xf numFmtId="0" fontId="7" fillId="0" borderId="0" xfId="21" applyFont="1" applyAlignment="1">
      <alignment horizontal="center" vertical="top"/>
      <protection/>
    </xf>
    <xf numFmtId="0" fontId="0" fillId="0" borderId="0" xfId="0" applyAlignment="1">
      <alignment/>
    </xf>
    <xf numFmtId="0" fontId="9" fillId="0" borderId="0" xfId="21" applyFont="1" applyAlignment="1">
      <alignment horizontal="center"/>
      <protection/>
    </xf>
    <xf numFmtId="0" fontId="9" fillId="0" borderId="0" xfId="19" applyFont="1" applyAlignment="1">
      <alignment vertical="center"/>
      <protection/>
    </xf>
    <xf numFmtId="0" fontId="9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" xfId="19" applyFont="1" applyBorder="1" applyAlignment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3" fillId="0" borderId="0" xfId="19" applyFont="1" applyAlignment="1">
      <alignment vertical="center"/>
      <protection/>
    </xf>
    <xf numFmtId="0" fontId="5" fillId="0" borderId="2" xfId="19" applyFont="1" applyBorder="1" applyAlignment="1">
      <alignment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5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Continuous"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horizontal="centerContinuous" vertical="center"/>
      <protection/>
    </xf>
    <xf numFmtId="0" fontId="5" fillId="0" borderId="9" xfId="19" applyFont="1" applyBorder="1" applyAlignment="1">
      <alignment horizontal="centerContinuous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10" fillId="0" borderId="11" xfId="19" applyFont="1" applyBorder="1" applyAlignment="1">
      <alignment horizontal="center" vertical="center"/>
      <protection/>
    </xf>
    <xf numFmtId="0" fontId="10" fillId="0" borderId="11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0" fillId="0" borderId="2" xfId="19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10" fillId="0" borderId="0" xfId="19" applyFont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3" fillId="0" borderId="11" xfId="19" applyFont="1" applyBorder="1" applyAlignment="1">
      <alignment horizontal="center" vertical="center"/>
      <protection/>
    </xf>
    <xf numFmtId="0" fontId="11" fillId="0" borderId="0" xfId="19" applyFont="1" applyBorder="1" applyAlignment="1">
      <alignment horizontal="center" vertical="center"/>
      <protection/>
    </xf>
    <xf numFmtId="0" fontId="11" fillId="0" borderId="0" xfId="19" applyFont="1" applyAlignment="1">
      <alignment vertical="center"/>
      <protection/>
    </xf>
    <xf numFmtId="0" fontId="3" fillId="0" borderId="13" xfId="19" applyFont="1" applyBorder="1" applyAlignment="1">
      <alignment vertical="center"/>
      <protection/>
    </xf>
    <xf numFmtId="0" fontId="3" fillId="0" borderId="14" xfId="19" applyFont="1" applyBorder="1" applyAlignment="1">
      <alignment horizontal="center" vertical="center"/>
      <protection/>
    </xf>
    <xf numFmtId="0" fontId="3" fillId="0" borderId="13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 vertical="center"/>
      <protection/>
    </xf>
    <xf numFmtId="0" fontId="12" fillId="0" borderId="2" xfId="19" applyFont="1" applyBorder="1" applyAlignment="1">
      <alignment vertical="center"/>
      <protection/>
    </xf>
    <xf numFmtId="0" fontId="13" fillId="0" borderId="0" xfId="19" applyFont="1" applyAlignment="1">
      <alignment horizontal="right" vertical="center"/>
      <protection/>
    </xf>
    <xf numFmtId="0" fontId="13" fillId="0" borderId="0" xfId="19" applyFont="1" applyBorder="1" applyAlignment="1">
      <alignment horizontal="right" vertical="center"/>
      <protection/>
    </xf>
    <xf numFmtId="0" fontId="12" fillId="0" borderId="0" xfId="19" applyFont="1" applyBorder="1" applyAlignment="1">
      <alignment horizontal="right" vertical="center"/>
      <protection/>
    </xf>
    <xf numFmtId="0" fontId="13" fillId="0" borderId="2" xfId="19" applyFont="1" applyBorder="1" applyAlignment="1">
      <alignment horizontal="right" vertical="center"/>
      <protection/>
    </xf>
    <xf numFmtId="0" fontId="12" fillId="0" borderId="0" xfId="19" applyFont="1" applyAlignment="1">
      <alignment vertical="center"/>
      <protection/>
    </xf>
    <xf numFmtId="0" fontId="12" fillId="0" borderId="0" xfId="19" applyFont="1" applyAlignment="1">
      <alignment horizontal="right" vertical="center"/>
      <protection/>
    </xf>
    <xf numFmtId="0" fontId="12" fillId="0" borderId="2" xfId="19" applyFont="1" applyBorder="1" applyAlignment="1">
      <alignment horizontal="right" vertical="center"/>
      <protection/>
    </xf>
    <xf numFmtId="0" fontId="14" fillId="0" borderId="2" xfId="19" applyFont="1" applyBorder="1" applyAlignment="1">
      <alignment vertical="center"/>
      <protection/>
    </xf>
    <xf numFmtId="0" fontId="14" fillId="0" borderId="0" xfId="19" applyFont="1" applyBorder="1" applyAlignment="1">
      <alignment horizontal="right" vertical="center"/>
      <protection/>
    </xf>
    <xf numFmtId="0" fontId="14" fillId="0" borderId="0" xfId="19" applyFont="1" applyAlignment="1">
      <alignment horizontal="right" vertical="center"/>
      <protection/>
    </xf>
    <xf numFmtId="0" fontId="14" fillId="0" borderId="2" xfId="19" applyFont="1" applyBorder="1" applyAlignment="1">
      <alignment horizontal="right" vertical="center"/>
      <protection/>
    </xf>
    <xf numFmtId="0" fontId="14" fillId="0" borderId="0" xfId="19" applyFont="1" applyAlignment="1">
      <alignment vertical="center"/>
      <protection/>
    </xf>
    <xf numFmtId="0" fontId="4" fillId="0" borderId="2" xfId="21" applyFont="1" applyBorder="1" applyAlignment="1">
      <alignment horizontal="center" vertical="center"/>
      <protection/>
    </xf>
    <xf numFmtId="177" fontId="5" fillId="0" borderId="0" xfId="19" applyNumberFormat="1" applyFont="1" applyAlignment="1" applyProtection="1">
      <alignment horizontal="right" vertical="center"/>
      <protection locked="0"/>
    </xf>
    <xf numFmtId="177" fontId="5" fillId="0" borderId="0" xfId="19" applyNumberFormat="1" applyFont="1" applyBorder="1" applyAlignment="1" applyProtection="1">
      <alignment horizontal="right" vertical="center"/>
      <protection locked="0"/>
    </xf>
    <xf numFmtId="0" fontId="5" fillId="0" borderId="12" xfId="19" applyFont="1" applyBorder="1" applyAlignment="1" quotePrefix="1">
      <alignment vertical="center"/>
      <protection/>
    </xf>
    <xf numFmtId="0" fontId="5" fillId="0" borderId="0" xfId="19" applyFont="1" applyAlignment="1">
      <alignment horizontal="left" vertical="center" indent="1"/>
      <protection/>
    </xf>
    <xf numFmtId="41" fontId="5" fillId="0" borderId="0" xfId="19" applyNumberFormat="1" applyFont="1" applyAlignment="1">
      <alignment vertical="center"/>
      <protection/>
    </xf>
    <xf numFmtId="0" fontId="4" fillId="0" borderId="2" xfId="17" applyFont="1" applyBorder="1" applyAlignment="1">
      <alignment horizontal="center"/>
      <protection/>
    </xf>
    <xf numFmtId="0" fontId="5" fillId="0" borderId="12" xfId="16" applyFont="1" applyBorder="1" applyAlignment="1" quotePrefix="1">
      <alignment horizontal="left" indent="1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5" fillId="0" borderId="0" xfId="19" applyFont="1" applyAlignment="1">
      <alignment horizontal="right" vertical="center"/>
      <protection/>
    </xf>
    <xf numFmtId="0" fontId="5" fillId="0" borderId="0" xfId="16" applyFont="1" applyAlignment="1" quotePrefix="1">
      <alignment horizontal="right"/>
      <protection/>
    </xf>
    <xf numFmtId="0" fontId="15" fillId="0" borderId="2" xfId="16" applyFont="1" applyBorder="1" applyAlignment="1" quotePrefix="1">
      <alignment horizontal="center"/>
      <protection/>
    </xf>
    <xf numFmtId="177" fontId="15" fillId="0" borderId="0" xfId="19" applyNumberFormat="1" applyFont="1" applyAlignment="1" applyProtection="1">
      <alignment horizontal="right" vertical="center"/>
      <protection locked="0"/>
    </xf>
    <xf numFmtId="185" fontId="15" fillId="0" borderId="0" xfId="19" applyNumberFormat="1" applyFont="1" applyAlignment="1" applyProtection="1">
      <alignment horizontal="right" vertical="justify"/>
      <protection locked="0"/>
    </xf>
    <xf numFmtId="0" fontId="15" fillId="0" borderId="12" xfId="16" applyFont="1" applyBorder="1" applyAlignment="1" quotePrefix="1">
      <alignment horizontal="left" indent="1"/>
      <protection/>
    </xf>
    <xf numFmtId="0" fontId="15" fillId="0" borderId="0" xfId="19" applyFont="1" applyAlignment="1">
      <alignment horizontal="right" vertical="center"/>
      <protection/>
    </xf>
    <xf numFmtId="0" fontId="15" fillId="0" borderId="0" xfId="16" applyFont="1" applyAlignment="1" quotePrefix="1">
      <alignment horizontal="right"/>
      <protection/>
    </xf>
    <xf numFmtId="0" fontId="15" fillId="0" borderId="0" xfId="19" applyFont="1" applyAlignment="1">
      <alignment vertical="center"/>
      <protection/>
    </xf>
    <xf numFmtId="41" fontId="15" fillId="0" borderId="0" xfId="19" applyNumberFormat="1" applyFont="1" applyAlignment="1">
      <alignment vertical="center"/>
      <protection/>
    </xf>
    <xf numFmtId="0" fontId="5" fillId="0" borderId="2" xfId="19" applyFont="1" applyBorder="1" applyAlignment="1" quotePrefix="1">
      <alignment vertical="center"/>
      <protection/>
    </xf>
    <xf numFmtId="185" fontId="5" fillId="0" borderId="0" xfId="19" applyNumberFormat="1" applyFont="1" applyAlignment="1" applyProtection="1">
      <alignment horizontal="right" vertical="justify"/>
      <protection locked="0"/>
    </xf>
    <xf numFmtId="185" fontId="5" fillId="0" borderId="0" xfId="19" applyNumberFormat="1" applyFont="1" applyBorder="1" applyAlignment="1" applyProtection="1">
      <alignment horizontal="right" vertical="justify"/>
      <protection locked="0"/>
    </xf>
    <xf numFmtId="0" fontId="5" fillId="0" borderId="12" xfId="19" applyFont="1" applyBorder="1" applyAlignment="1">
      <alignment vertical="center"/>
      <protection/>
    </xf>
    <xf numFmtId="0" fontId="5" fillId="0" borderId="12" xfId="21" applyFont="1" applyBorder="1" applyAlignment="1" applyProtection="1">
      <alignment horizontal="left" vertical="center" indent="1"/>
      <protection locked="0"/>
    </xf>
    <xf numFmtId="0" fontId="5" fillId="0" borderId="2" xfId="19" applyFont="1" applyBorder="1" applyAlignment="1">
      <alignment horizontal="center" vertical="center"/>
      <protection/>
    </xf>
    <xf numFmtId="185" fontId="5" fillId="0" borderId="0" xfId="18" applyNumberFormat="1" applyFont="1" applyAlignment="1" applyProtection="1">
      <alignment horizontal="right" vertical="justify"/>
      <protection locked="0"/>
    </xf>
    <xf numFmtId="0" fontId="5" fillId="0" borderId="12" xfId="21" applyFont="1" applyBorder="1" applyAlignment="1" applyProtection="1">
      <alignment horizontal="left" vertical="center" indent="2"/>
      <protection locked="0"/>
    </xf>
    <xf numFmtId="0" fontId="4" fillId="0" borderId="2" xfId="21" applyFont="1" applyBorder="1" applyAlignment="1">
      <alignment horizontal="left" vertical="center" indent="1"/>
      <protection/>
    </xf>
    <xf numFmtId="0" fontId="16" fillId="0" borderId="13" xfId="19" applyFont="1" applyBorder="1" applyAlignment="1">
      <alignment vertical="center"/>
      <protection/>
    </xf>
    <xf numFmtId="0" fontId="5" fillId="0" borderId="1" xfId="19" applyFont="1" applyBorder="1" applyAlignment="1">
      <alignment vertical="center"/>
      <protection/>
    </xf>
    <xf numFmtId="0" fontId="5" fillId="0" borderId="13" xfId="19" applyFont="1" applyBorder="1" applyAlignment="1">
      <alignment vertical="center"/>
      <protection/>
    </xf>
    <xf numFmtId="0" fontId="5" fillId="0" borderId="0" xfId="15" applyFont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6" fillId="0" borderId="0" xfId="19" applyFont="1" applyAlignment="1">
      <alignment vertical="center"/>
      <protection/>
    </xf>
    <xf numFmtId="0" fontId="16" fillId="0" borderId="0" xfId="19" applyFont="1">
      <alignment/>
      <protection/>
    </xf>
    <xf numFmtId="0" fontId="3" fillId="0" borderId="0" xfId="19" applyFont="1">
      <alignment/>
      <protection/>
    </xf>
  </cellXfs>
  <cellStyles count="13">
    <cellStyle name="Normal" xfId="0"/>
    <cellStyle name="一般_26e" xfId="15"/>
    <cellStyle name="一般_26G" xfId="16"/>
    <cellStyle name="一般_26J" xfId="17"/>
    <cellStyle name="一般_276" xfId="18"/>
    <cellStyle name="一般_277" xfId="19"/>
    <cellStyle name="一般_27G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workbookViewId="0" topLeftCell="A1">
      <selection activeCell="C25" sqref="C25"/>
    </sheetView>
  </sheetViews>
  <sheetFormatPr defaultColWidth="9.00390625" defaultRowHeight="16.5"/>
  <cols>
    <col min="1" max="1" width="20.75390625" style="96" customWidth="1"/>
    <col min="2" max="8" width="9.125" style="96" customWidth="1"/>
    <col min="9" max="9" width="16.125" style="96" customWidth="1"/>
    <col min="10" max="14" width="12.625" style="96" customWidth="1"/>
    <col min="15" max="15" width="20.00390625" style="96" customWidth="1"/>
    <col min="16" max="16384" width="9.75390625" style="96" customWidth="1"/>
  </cols>
  <sheetData>
    <row r="1" spans="1:15" s="2" customFormat="1" ht="10.5" customHeight="1">
      <c r="A1" s="1" t="s">
        <v>84</v>
      </c>
      <c r="O1" s="3" t="s">
        <v>85</v>
      </c>
    </row>
    <row r="2" spans="1:17" s="5" customFormat="1" ht="27" customHeight="1">
      <c r="A2" s="4" t="s">
        <v>86</v>
      </c>
      <c r="B2" s="4"/>
      <c r="C2" s="4"/>
      <c r="D2" s="4"/>
      <c r="E2" s="4"/>
      <c r="F2" s="4"/>
      <c r="G2" s="4"/>
      <c r="H2" s="4"/>
      <c r="J2" s="6" t="s">
        <v>87</v>
      </c>
      <c r="K2" s="6"/>
      <c r="L2" s="6"/>
      <c r="M2" s="6"/>
      <c r="N2" s="6"/>
      <c r="O2" s="6"/>
      <c r="P2" s="7"/>
      <c r="Q2" s="7"/>
    </row>
    <row r="3" spans="1:17" s="9" customFormat="1" ht="18" customHeight="1">
      <c r="A3" s="8" t="s">
        <v>88</v>
      </c>
      <c r="B3" s="8"/>
      <c r="C3" s="8"/>
      <c r="D3" s="8"/>
      <c r="E3" s="8"/>
      <c r="F3" s="8"/>
      <c r="G3" s="8"/>
      <c r="H3" s="8"/>
      <c r="J3" s="10" t="s">
        <v>89</v>
      </c>
      <c r="K3" s="10"/>
      <c r="L3" s="10"/>
      <c r="M3" s="10"/>
      <c r="N3" s="10"/>
      <c r="O3" s="10"/>
      <c r="P3" s="11"/>
      <c r="Q3" s="11"/>
    </row>
    <row r="4" spans="1:15" s="14" customFormat="1" ht="10.5" customHeight="1">
      <c r="A4" s="12"/>
      <c r="B4" s="12"/>
      <c r="C4" s="12"/>
      <c r="D4" s="12"/>
      <c r="E4" s="12"/>
      <c r="F4" s="12"/>
      <c r="G4" s="12"/>
      <c r="H4" s="12"/>
      <c r="I4" s="13"/>
      <c r="J4" s="12"/>
      <c r="K4" s="12"/>
      <c r="L4" s="12"/>
      <c r="M4" s="12"/>
      <c r="N4" s="12"/>
      <c r="O4" s="12"/>
    </row>
    <row r="5" spans="1:15" s="2" customFormat="1" ht="9.75" customHeight="1">
      <c r="A5" s="15"/>
      <c r="B5" s="16" t="s">
        <v>90</v>
      </c>
      <c r="C5" s="17"/>
      <c r="D5" s="17"/>
      <c r="E5" s="17"/>
      <c r="F5" s="17"/>
      <c r="G5" s="17"/>
      <c r="H5" s="18"/>
      <c r="I5" s="19"/>
      <c r="J5" s="17" t="s">
        <v>91</v>
      </c>
      <c r="K5" s="17"/>
      <c r="L5" s="17"/>
      <c r="M5" s="17"/>
      <c r="N5" s="20"/>
      <c r="O5" s="19"/>
    </row>
    <row r="6" spans="1:15" s="2" customFormat="1" ht="9.75" customHeight="1">
      <c r="A6" s="15"/>
      <c r="C6" s="21"/>
      <c r="D6" s="22" t="s">
        <v>0</v>
      </c>
      <c r="E6" s="22"/>
      <c r="F6" s="22"/>
      <c r="G6" s="21"/>
      <c r="H6" s="23"/>
      <c r="I6" s="19"/>
      <c r="J6" s="21" t="s">
        <v>1</v>
      </c>
      <c r="K6" s="21"/>
      <c r="L6" s="21"/>
      <c r="M6" s="21"/>
      <c r="N6" s="24"/>
      <c r="O6" s="19"/>
    </row>
    <row r="7" spans="1:15" s="2" customFormat="1" ht="9.75" customHeight="1">
      <c r="A7" s="25" t="s">
        <v>92</v>
      </c>
      <c r="B7" s="26" t="s">
        <v>2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7" t="s">
        <v>93</v>
      </c>
      <c r="I7" s="19"/>
      <c r="J7" s="27" t="s">
        <v>94</v>
      </c>
      <c r="K7" s="27" t="s">
        <v>95</v>
      </c>
      <c r="L7" s="27" t="s">
        <v>96</v>
      </c>
      <c r="M7" s="27" t="s">
        <v>97</v>
      </c>
      <c r="N7" s="28" t="s">
        <v>98</v>
      </c>
      <c r="O7" s="29" t="s">
        <v>99</v>
      </c>
    </row>
    <row r="8" spans="1:19" s="36" customFormat="1" ht="9.75" customHeight="1">
      <c r="A8" s="30"/>
      <c r="B8" s="31" t="s">
        <v>8</v>
      </c>
      <c r="C8" s="31" t="s">
        <v>8</v>
      </c>
      <c r="D8" s="32"/>
      <c r="E8" s="31"/>
      <c r="F8" s="31"/>
      <c r="G8" s="31"/>
      <c r="H8" s="32"/>
      <c r="I8" s="33"/>
      <c r="J8" s="31" t="s">
        <v>8</v>
      </c>
      <c r="K8" s="31" t="s">
        <v>8</v>
      </c>
      <c r="L8" s="32"/>
      <c r="M8" s="31"/>
      <c r="N8" s="34"/>
      <c r="O8" s="35"/>
      <c r="P8" s="33"/>
      <c r="Q8" s="33"/>
      <c r="R8" s="33"/>
      <c r="S8" s="33"/>
    </row>
    <row r="9" spans="1:19" s="36" customFormat="1" ht="9.75" customHeight="1">
      <c r="A9" s="37"/>
      <c r="B9" s="31" t="s">
        <v>9</v>
      </c>
      <c r="C9" s="31" t="s">
        <v>9</v>
      </c>
      <c r="D9" s="31" t="s">
        <v>10</v>
      </c>
      <c r="E9" s="31" t="s">
        <v>11</v>
      </c>
      <c r="F9" s="31" t="s">
        <v>12</v>
      </c>
      <c r="G9" s="31"/>
      <c r="H9" s="32"/>
      <c r="I9" s="33"/>
      <c r="J9" s="31" t="s">
        <v>9</v>
      </c>
      <c r="K9" s="31" t="s">
        <v>9</v>
      </c>
      <c r="L9" s="31" t="s">
        <v>10</v>
      </c>
      <c r="M9" s="31" t="s">
        <v>11</v>
      </c>
      <c r="N9" s="34" t="s">
        <v>12</v>
      </c>
      <c r="O9" s="38"/>
      <c r="P9" s="33"/>
      <c r="Q9" s="38"/>
      <c r="R9" s="33"/>
      <c r="S9" s="33"/>
    </row>
    <row r="10" spans="1:34" s="36" customFormat="1" ht="9.75" customHeight="1">
      <c r="A10" s="37"/>
      <c r="B10" s="31" t="s">
        <v>10</v>
      </c>
      <c r="C10" s="31" t="s">
        <v>11</v>
      </c>
      <c r="D10" s="31" t="s">
        <v>13</v>
      </c>
      <c r="E10" s="31" t="s">
        <v>13</v>
      </c>
      <c r="F10" s="31" t="s">
        <v>14</v>
      </c>
      <c r="G10" s="39" t="s">
        <v>15</v>
      </c>
      <c r="H10" s="31" t="s">
        <v>16</v>
      </c>
      <c r="I10" s="33"/>
      <c r="J10" s="31" t="s">
        <v>10</v>
      </c>
      <c r="K10" s="31" t="s">
        <v>11</v>
      </c>
      <c r="L10" s="31" t="s">
        <v>13</v>
      </c>
      <c r="M10" s="31" t="s">
        <v>13</v>
      </c>
      <c r="N10" s="34" t="s">
        <v>14</v>
      </c>
      <c r="O10" s="38"/>
      <c r="P10" s="40"/>
      <c r="Q10" s="38"/>
      <c r="R10" s="33"/>
      <c r="S10" s="33"/>
      <c r="V10" s="41"/>
      <c r="AB10" s="41"/>
      <c r="AH10" s="41"/>
    </row>
    <row r="11" spans="1:15" s="14" customFormat="1" ht="3" customHeight="1">
      <c r="A11" s="42"/>
      <c r="B11" s="43"/>
      <c r="C11" s="43"/>
      <c r="D11" s="43"/>
      <c r="E11" s="43"/>
      <c r="F11" s="43"/>
      <c r="G11" s="43"/>
      <c r="H11" s="43"/>
      <c r="I11" s="13"/>
      <c r="J11" s="43"/>
      <c r="K11" s="43"/>
      <c r="L11" s="43"/>
      <c r="M11" s="43"/>
      <c r="N11" s="44"/>
      <c r="O11" s="45"/>
    </row>
    <row r="12" spans="1:15" s="51" customFormat="1" ht="9" customHeight="1">
      <c r="A12" s="46"/>
      <c r="B12" s="47" t="s">
        <v>17</v>
      </c>
      <c r="C12" s="47" t="s">
        <v>17</v>
      </c>
      <c r="D12" s="47" t="s">
        <v>18</v>
      </c>
      <c r="E12" s="47" t="s">
        <v>18</v>
      </c>
      <c r="F12" s="47" t="s">
        <v>19</v>
      </c>
      <c r="G12" s="47" t="s">
        <v>19</v>
      </c>
      <c r="H12" s="48" t="s">
        <v>20</v>
      </c>
      <c r="I12" s="49"/>
      <c r="J12" s="47" t="s">
        <v>17</v>
      </c>
      <c r="K12" s="47" t="s">
        <v>17</v>
      </c>
      <c r="L12" s="47" t="s">
        <v>18</v>
      </c>
      <c r="M12" s="47" t="s">
        <v>18</v>
      </c>
      <c r="N12" s="50" t="s">
        <v>20</v>
      </c>
      <c r="O12" s="49"/>
    </row>
    <row r="13" spans="1:15" s="51" customFormat="1" ht="8.25">
      <c r="A13" s="46"/>
      <c r="B13" s="52" t="s">
        <v>21</v>
      </c>
      <c r="C13" s="52" t="s">
        <v>21</v>
      </c>
      <c r="D13" s="52" t="s">
        <v>22</v>
      </c>
      <c r="E13" s="52" t="s">
        <v>22</v>
      </c>
      <c r="F13" s="52" t="s">
        <v>23</v>
      </c>
      <c r="G13" s="52" t="s">
        <v>23</v>
      </c>
      <c r="H13" s="49" t="s">
        <v>24</v>
      </c>
      <c r="I13" s="49"/>
      <c r="J13" s="52" t="s">
        <v>21</v>
      </c>
      <c r="K13" s="52" t="s">
        <v>21</v>
      </c>
      <c r="L13" s="52" t="s">
        <v>22</v>
      </c>
      <c r="M13" s="52" t="s">
        <v>22</v>
      </c>
      <c r="N13" s="53" t="s">
        <v>24</v>
      </c>
      <c r="O13" s="49"/>
    </row>
    <row r="14" spans="1:15" s="58" customFormat="1" ht="5.25" customHeight="1">
      <c r="A14" s="54"/>
      <c r="B14" s="55"/>
      <c r="C14" s="55"/>
      <c r="D14" s="55"/>
      <c r="E14" s="55"/>
      <c r="F14" s="56"/>
      <c r="G14" s="56"/>
      <c r="H14" s="56"/>
      <c r="I14" s="55"/>
      <c r="J14" s="56"/>
      <c r="K14" s="56"/>
      <c r="L14" s="56"/>
      <c r="M14" s="56"/>
      <c r="N14" s="57"/>
      <c r="O14" s="55"/>
    </row>
    <row r="15" spans="1:38" s="2" customFormat="1" ht="9.75" customHeight="1" hidden="1">
      <c r="A15" s="59" t="e">
        <f>"民  國    "&amp;A16-1&amp;"        年"</f>
        <v>#VALUE!</v>
      </c>
      <c r="B15" s="60">
        <v>556</v>
      </c>
      <c r="C15" s="60">
        <v>476</v>
      </c>
      <c r="D15" s="60">
        <v>1164</v>
      </c>
      <c r="E15" s="60">
        <v>985</v>
      </c>
      <c r="F15" s="60">
        <v>26</v>
      </c>
      <c r="G15" s="60">
        <v>12562</v>
      </c>
      <c r="H15" s="60">
        <v>12378</v>
      </c>
      <c r="I15" s="61"/>
      <c r="J15" s="60">
        <v>1398</v>
      </c>
      <c r="K15" s="60">
        <v>1112</v>
      </c>
      <c r="L15" s="60">
        <v>2655</v>
      </c>
      <c r="M15" s="60">
        <v>2112</v>
      </c>
      <c r="N15" s="60">
        <v>30292</v>
      </c>
      <c r="O15" s="62" t="e">
        <f>"        "&amp;A16+1910</f>
        <v>#VALUE!</v>
      </c>
      <c r="Q15" s="63"/>
      <c r="AH15" s="64"/>
      <c r="AI15" s="64"/>
      <c r="AJ15" s="64"/>
      <c r="AK15" s="64"/>
      <c r="AL15" s="64"/>
    </row>
    <row r="16" spans="1:38" s="2" customFormat="1" ht="9.75" customHeight="1" hidden="1">
      <c r="A16" s="65" t="s">
        <v>100</v>
      </c>
      <c r="B16" s="60">
        <v>604</v>
      </c>
      <c r="C16" s="60">
        <v>501</v>
      </c>
      <c r="D16" s="60">
        <v>1239</v>
      </c>
      <c r="E16" s="60">
        <v>1040</v>
      </c>
      <c r="F16" s="60">
        <v>26</v>
      </c>
      <c r="G16" s="60">
        <v>12754</v>
      </c>
      <c r="H16" s="60">
        <v>13255</v>
      </c>
      <c r="I16" s="60"/>
      <c r="J16" s="60">
        <v>1411</v>
      </c>
      <c r="K16" s="60">
        <v>1198</v>
      </c>
      <c r="L16" s="60">
        <v>2826</v>
      </c>
      <c r="M16" s="60">
        <v>2392</v>
      </c>
      <c r="N16" s="60">
        <v>31920</v>
      </c>
      <c r="O16" s="66" t="s">
        <v>101</v>
      </c>
      <c r="Q16" s="67"/>
      <c r="AH16" s="64"/>
      <c r="AI16" s="64"/>
      <c r="AJ16" s="64"/>
      <c r="AK16" s="64"/>
      <c r="AL16" s="64"/>
    </row>
    <row r="17" spans="1:38" s="2" customFormat="1" ht="9.75" customHeight="1">
      <c r="A17" s="65" t="s">
        <v>102</v>
      </c>
      <c r="B17" s="60">
        <v>570</v>
      </c>
      <c r="C17" s="60">
        <v>532</v>
      </c>
      <c r="D17" s="60">
        <v>1174</v>
      </c>
      <c r="E17" s="60">
        <v>1083</v>
      </c>
      <c r="F17" s="60">
        <v>34</v>
      </c>
      <c r="G17" s="60">
        <v>16594</v>
      </c>
      <c r="H17" s="60">
        <v>17977</v>
      </c>
      <c r="I17" s="60"/>
      <c r="J17" s="60">
        <v>1494</v>
      </c>
      <c r="K17" s="60">
        <v>1333</v>
      </c>
      <c r="L17" s="60">
        <v>3041</v>
      </c>
      <c r="M17" s="60">
        <v>2716</v>
      </c>
      <c r="N17" s="60">
        <v>36463</v>
      </c>
      <c r="O17" s="66" t="s">
        <v>25</v>
      </c>
      <c r="Q17" s="67"/>
      <c r="AH17" s="64"/>
      <c r="AI17" s="64"/>
      <c r="AJ17" s="64"/>
      <c r="AK17" s="64"/>
      <c r="AL17" s="64"/>
    </row>
    <row r="18" spans="1:38" s="2" customFormat="1" ht="9.75" customHeight="1">
      <c r="A18" s="68">
        <v>83</v>
      </c>
      <c r="B18" s="60">
        <v>525</v>
      </c>
      <c r="C18" s="60">
        <v>476</v>
      </c>
      <c r="D18" s="60">
        <v>1146</v>
      </c>
      <c r="E18" s="60">
        <v>1035</v>
      </c>
      <c r="F18" s="60">
        <v>31</v>
      </c>
      <c r="G18" s="60">
        <v>14073</v>
      </c>
      <c r="H18" s="60">
        <v>14585</v>
      </c>
      <c r="I18" s="60"/>
      <c r="J18" s="60">
        <v>1503</v>
      </c>
      <c r="K18" s="60">
        <v>1421</v>
      </c>
      <c r="L18" s="60">
        <v>3106</v>
      </c>
      <c r="M18" s="60">
        <v>2943</v>
      </c>
      <c r="N18" s="60">
        <v>39675</v>
      </c>
      <c r="O18" s="66" t="s">
        <v>26</v>
      </c>
      <c r="Q18" s="67"/>
      <c r="AH18" s="64"/>
      <c r="AI18" s="64"/>
      <c r="AJ18" s="64"/>
      <c r="AK18" s="64"/>
      <c r="AL18" s="64"/>
    </row>
    <row r="19" spans="1:38" s="2" customFormat="1" ht="9.75" customHeight="1">
      <c r="A19" s="68">
        <v>84</v>
      </c>
      <c r="B19" s="60">
        <v>455</v>
      </c>
      <c r="C19" s="60">
        <v>412</v>
      </c>
      <c r="D19" s="60">
        <v>1000</v>
      </c>
      <c r="E19" s="60">
        <v>902</v>
      </c>
      <c r="F19" s="60">
        <v>37</v>
      </c>
      <c r="G19" s="60">
        <v>17009</v>
      </c>
      <c r="H19" s="60">
        <v>15361</v>
      </c>
      <c r="I19" s="60"/>
      <c r="J19" s="60">
        <v>1728</v>
      </c>
      <c r="K19" s="60">
        <v>1615</v>
      </c>
      <c r="L19" s="60">
        <v>3618</v>
      </c>
      <c r="M19" s="60">
        <v>3401</v>
      </c>
      <c r="N19" s="60">
        <v>45850</v>
      </c>
      <c r="O19" s="66" t="s">
        <v>27</v>
      </c>
      <c r="Q19" s="67"/>
      <c r="AH19" s="64"/>
      <c r="AI19" s="64"/>
      <c r="AJ19" s="64"/>
      <c r="AK19" s="64"/>
      <c r="AL19" s="64"/>
    </row>
    <row r="20" spans="1:38" s="2" customFormat="1" ht="9.75" customHeight="1">
      <c r="A20" s="68">
        <v>85</v>
      </c>
      <c r="B20" s="60">
        <v>439</v>
      </c>
      <c r="C20" s="60">
        <v>407</v>
      </c>
      <c r="D20" s="60">
        <v>984</v>
      </c>
      <c r="E20" s="60">
        <v>915</v>
      </c>
      <c r="F20" s="60">
        <v>35</v>
      </c>
      <c r="G20" s="60">
        <v>15355</v>
      </c>
      <c r="H20" s="60">
        <v>14070</v>
      </c>
      <c r="I20" s="60"/>
      <c r="J20" s="60">
        <v>1698</v>
      </c>
      <c r="K20" s="60">
        <v>1610</v>
      </c>
      <c r="L20" s="60">
        <v>3596</v>
      </c>
      <c r="M20" s="60">
        <v>3405</v>
      </c>
      <c r="N20" s="60">
        <v>56895</v>
      </c>
      <c r="O20" s="66" t="s">
        <v>28</v>
      </c>
      <c r="Q20" s="67"/>
      <c r="AH20" s="64"/>
      <c r="AI20" s="64"/>
      <c r="AJ20" s="64"/>
      <c r="AK20" s="64"/>
      <c r="AL20" s="64"/>
    </row>
    <row r="21" spans="1:38" s="2" customFormat="1" ht="9.75" customHeight="1">
      <c r="A21" s="68">
        <v>86</v>
      </c>
      <c r="B21" s="60">
        <v>416</v>
      </c>
      <c r="C21" s="60">
        <v>394</v>
      </c>
      <c r="D21" s="60">
        <v>943</v>
      </c>
      <c r="E21" s="60">
        <v>898</v>
      </c>
      <c r="F21" s="60">
        <v>37</v>
      </c>
      <c r="G21" s="60">
        <v>16198</v>
      </c>
      <c r="H21" s="60">
        <v>14560</v>
      </c>
      <c r="I21" s="60"/>
      <c r="J21" s="60">
        <v>1713</v>
      </c>
      <c r="K21" s="60">
        <v>1615</v>
      </c>
      <c r="L21" s="60">
        <v>3689</v>
      </c>
      <c r="M21" s="60">
        <v>3486</v>
      </c>
      <c r="N21" s="60">
        <v>58217</v>
      </c>
      <c r="O21" s="66" t="s">
        <v>29</v>
      </c>
      <c r="Q21" s="67"/>
      <c r="AH21" s="64"/>
      <c r="AI21" s="64"/>
      <c r="AJ21" s="64"/>
      <c r="AK21" s="64"/>
      <c r="AL21" s="64"/>
    </row>
    <row r="22" spans="1:38" s="2" customFormat="1" ht="6" customHeight="1">
      <c r="A22" s="68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6"/>
      <c r="Q22" s="67"/>
      <c r="AH22" s="64"/>
      <c r="AI22" s="64"/>
      <c r="AJ22" s="64"/>
      <c r="AK22" s="64"/>
      <c r="AL22" s="64"/>
    </row>
    <row r="23" spans="1:38" s="2" customFormat="1" ht="9.75" customHeight="1">
      <c r="A23" s="69">
        <v>87</v>
      </c>
      <c r="B23" s="60">
        <v>375</v>
      </c>
      <c r="C23" s="60">
        <v>359</v>
      </c>
      <c r="D23" s="60">
        <v>847</v>
      </c>
      <c r="E23" s="60">
        <v>814</v>
      </c>
      <c r="F23" s="60">
        <v>36</v>
      </c>
      <c r="G23" s="60">
        <v>15788</v>
      </c>
      <c r="H23" s="60">
        <v>12829</v>
      </c>
      <c r="I23" s="60"/>
      <c r="J23" s="60">
        <v>1705</v>
      </c>
      <c r="K23" s="60">
        <v>1617</v>
      </c>
      <c r="L23" s="60">
        <v>3660</v>
      </c>
      <c r="M23" s="60">
        <v>3478</v>
      </c>
      <c r="N23" s="60">
        <v>48639</v>
      </c>
      <c r="O23" s="66" t="s">
        <v>30</v>
      </c>
      <c r="Q23" s="67"/>
      <c r="AH23" s="64"/>
      <c r="AI23" s="64"/>
      <c r="AJ23" s="64"/>
      <c r="AK23" s="64"/>
      <c r="AL23" s="64"/>
    </row>
    <row r="24" spans="1:38" s="2" customFormat="1" ht="9.75" customHeight="1">
      <c r="A24" s="68">
        <v>88</v>
      </c>
      <c r="B24" s="60">
        <v>369</v>
      </c>
      <c r="C24" s="60">
        <v>349</v>
      </c>
      <c r="D24" s="60">
        <v>827</v>
      </c>
      <c r="E24" s="60">
        <v>787</v>
      </c>
      <c r="F24" s="60">
        <v>37</v>
      </c>
      <c r="G24" s="60">
        <v>16626</v>
      </c>
      <c r="H24" s="60">
        <v>13068</v>
      </c>
      <c r="I24" s="60"/>
      <c r="J24" s="60">
        <v>1600</v>
      </c>
      <c r="K24" s="60">
        <v>1470</v>
      </c>
      <c r="L24" s="60">
        <v>3483</v>
      </c>
      <c r="M24" s="60">
        <v>3219</v>
      </c>
      <c r="N24" s="60">
        <v>45585</v>
      </c>
      <c r="O24" s="66" t="s">
        <v>31</v>
      </c>
      <c r="Q24" s="67"/>
      <c r="AH24" s="64"/>
      <c r="AI24" s="64"/>
      <c r="AJ24" s="64"/>
      <c r="AK24" s="64"/>
      <c r="AL24" s="64"/>
    </row>
    <row r="25" spans="1:38" s="2" customFormat="1" ht="9.75" customHeight="1">
      <c r="A25" s="68">
        <v>89</v>
      </c>
      <c r="B25" s="60">
        <v>343</v>
      </c>
      <c r="C25" s="60">
        <v>310</v>
      </c>
      <c r="D25" s="60">
        <v>767</v>
      </c>
      <c r="E25" s="60">
        <v>701</v>
      </c>
      <c r="F25" s="60">
        <v>37</v>
      </c>
      <c r="G25" s="60">
        <v>16543</v>
      </c>
      <c r="H25" s="60">
        <v>11570</v>
      </c>
      <c r="I25" s="60"/>
      <c r="J25" s="60">
        <v>1599</v>
      </c>
      <c r="K25" s="60">
        <v>1444</v>
      </c>
      <c r="L25" s="60">
        <v>3408</v>
      </c>
      <c r="M25" s="60">
        <v>3051</v>
      </c>
      <c r="N25" s="60">
        <v>44175</v>
      </c>
      <c r="O25" s="66" t="s">
        <v>32</v>
      </c>
      <c r="Q25" s="67"/>
      <c r="AH25" s="64"/>
      <c r="AI25" s="64"/>
      <c r="AJ25" s="64"/>
      <c r="AK25" s="64"/>
      <c r="AL25" s="64"/>
    </row>
    <row r="26" spans="1:38" s="2" customFormat="1" ht="9.75" customHeight="1">
      <c r="A26" s="68">
        <v>90</v>
      </c>
      <c r="B26" s="60">
        <v>321.323</v>
      </c>
      <c r="C26" s="60">
        <v>311.01300000000003</v>
      </c>
      <c r="D26" s="60">
        <v>730.66</v>
      </c>
      <c r="E26" s="60">
        <v>706</v>
      </c>
      <c r="F26" s="60">
        <v>38.071357145842775</v>
      </c>
      <c r="G26" s="60">
        <v>16771.511331444763</v>
      </c>
      <c r="H26" s="60">
        <v>11840.687</v>
      </c>
      <c r="I26" s="60"/>
      <c r="J26" s="60">
        <v>1589.472</v>
      </c>
      <c r="K26" s="60">
        <v>1483.228</v>
      </c>
      <c r="L26" s="60">
        <v>3375.84</v>
      </c>
      <c r="M26" s="60">
        <v>3139.11</v>
      </c>
      <c r="N26" s="60">
        <v>45931.616</v>
      </c>
      <c r="O26" s="66" t="s">
        <v>33</v>
      </c>
      <c r="P26" s="70"/>
      <c r="Q26" s="71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H26" s="64"/>
      <c r="AI26" s="64"/>
      <c r="AJ26" s="64"/>
      <c r="AK26" s="64"/>
      <c r="AL26" s="64"/>
    </row>
    <row r="27" spans="1:38" s="78" customFormat="1" ht="9.75" customHeight="1">
      <c r="A27" s="72">
        <v>91</v>
      </c>
      <c r="B27" s="73">
        <v>303.727</v>
      </c>
      <c r="C27" s="73">
        <v>293.585</v>
      </c>
      <c r="D27" s="73">
        <v>686.5</v>
      </c>
      <c r="E27" s="73">
        <v>661.27</v>
      </c>
      <c r="F27" s="73">
        <v>36.64964490692645</v>
      </c>
      <c r="G27" s="73">
        <v>16271.395950217006</v>
      </c>
      <c r="H27" s="73">
        <v>10759.786</v>
      </c>
      <c r="I27" s="73"/>
      <c r="J27" s="73">
        <v>1617.2439999999997</v>
      </c>
      <c r="K27" s="73">
        <v>1526.0629999999996</v>
      </c>
      <c r="L27" s="73">
        <v>3454.91</v>
      </c>
      <c r="M27" s="73">
        <v>3247.26</v>
      </c>
      <c r="N27" s="74">
        <v>40222.938</v>
      </c>
      <c r="O27" s="75" t="s">
        <v>34</v>
      </c>
      <c r="P27" s="76"/>
      <c r="Q27" s="77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H27" s="79"/>
      <c r="AI27" s="79"/>
      <c r="AJ27" s="79"/>
      <c r="AK27" s="79"/>
      <c r="AL27" s="79"/>
    </row>
    <row r="28" spans="1:38" s="2" customFormat="1" ht="10.5" customHeight="1">
      <c r="A28" s="80"/>
      <c r="B28" s="81"/>
      <c r="C28" s="81"/>
      <c r="D28" s="81"/>
      <c r="E28" s="81"/>
      <c r="F28" s="81"/>
      <c r="G28" s="81"/>
      <c r="H28" s="81"/>
      <c r="I28" s="74"/>
      <c r="J28" s="81"/>
      <c r="K28" s="81"/>
      <c r="L28" s="81"/>
      <c r="M28" s="81"/>
      <c r="N28" s="82"/>
      <c r="O28" s="83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H28" s="64"/>
      <c r="AI28" s="64"/>
      <c r="AJ28" s="64"/>
      <c r="AK28" s="64"/>
      <c r="AL28" s="64"/>
    </row>
    <row r="29" spans="1:38" s="2" customFormat="1" ht="12.75" customHeight="1">
      <c r="A29" s="28" t="s">
        <v>35</v>
      </c>
      <c r="B29" s="81">
        <v>0.395</v>
      </c>
      <c r="C29" s="81">
        <v>0.295</v>
      </c>
      <c r="D29" s="81">
        <v>1.6</v>
      </c>
      <c r="E29" s="81">
        <v>1.1</v>
      </c>
      <c r="F29" s="81">
        <v>24.576271186440678</v>
      </c>
      <c r="G29" s="81">
        <v>6590.90909090909</v>
      </c>
      <c r="H29" s="81">
        <v>7.25</v>
      </c>
      <c r="I29" s="74"/>
      <c r="J29" s="81">
        <v>0.48</v>
      </c>
      <c r="K29" s="81">
        <v>0.48</v>
      </c>
      <c r="L29" s="81">
        <v>4</v>
      </c>
      <c r="M29" s="81">
        <v>4</v>
      </c>
      <c r="N29" s="82">
        <v>30</v>
      </c>
      <c r="O29" s="84" t="s">
        <v>36</v>
      </c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H29" s="64"/>
      <c r="AI29" s="64"/>
      <c r="AJ29" s="64"/>
      <c r="AK29" s="64"/>
      <c r="AL29" s="64"/>
    </row>
    <row r="30" spans="1:38" s="2" customFormat="1" ht="12.75" customHeight="1">
      <c r="A30" s="85"/>
      <c r="B30" s="81"/>
      <c r="C30" s="81"/>
      <c r="D30" s="81"/>
      <c r="E30" s="81"/>
      <c r="F30" s="81"/>
      <c r="G30" s="81"/>
      <c r="H30" s="81"/>
      <c r="I30" s="74"/>
      <c r="J30" s="81"/>
      <c r="K30" s="81"/>
      <c r="L30" s="81"/>
      <c r="M30" s="81"/>
      <c r="N30" s="82"/>
      <c r="O30" s="84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H30" s="64"/>
      <c r="AI30" s="64"/>
      <c r="AJ30" s="64"/>
      <c r="AK30" s="64"/>
      <c r="AL30" s="64"/>
    </row>
    <row r="31" spans="1:38" s="2" customFormat="1" ht="12.75" customHeight="1">
      <c r="A31" s="28" t="s">
        <v>37</v>
      </c>
      <c r="B31" s="81">
        <v>0</v>
      </c>
      <c r="C31" s="81">
        <v>0</v>
      </c>
      <c r="D31" s="81">
        <v>0</v>
      </c>
      <c r="E31" s="81">
        <v>0</v>
      </c>
      <c r="F31" s="81" t="s">
        <v>38</v>
      </c>
      <c r="G31" s="81" t="s">
        <v>38</v>
      </c>
      <c r="H31" s="81">
        <v>0</v>
      </c>
      <c r="I31" s="74"/>
      <c r="J31" s="81">
        <v>0.052</v>
      </c>
      <c r="K31" s="81">
        <v>0.052</v>
      </c>
      <c r="L31" s="81">
        <v>0.09</v>
      </c>
      <c r="M31" s="81">
        <v>0.09</v>
      </c>
      <c r="N31" s="82">
        <v>1.56</v>
      </c>
      <c r="O31" s="84" t="s">
        <v>39</v>
      </c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H31" s="64"/>
      <c r="AI31" s="64"/>
      <c r="AJ31" s="64"/>
      <c r="AK31" s="64"/>
      <c r="AL31" s="64"/>
    </row>
    <row r="32" spans="1:38" s="2" customFormat="1" ht="12.75" customHeight="1">
      <c r="A32" s="85"/>
      <c r="B32" s="81"/>
      <c r="C32" s="81"/>
      <c r="D32" s="81"/>
      <c r="E32" s="81"/>
      <c r="F32" s="81"/>
      <c r="G32" s="81"/>
      <c r="H32" s="81"/>
      <c r="I32" s="74"/>
      <c r="J32" s="81"/>
      <c r="K32" s="81"/>
      <c r="L32" s="81"/>
      <c r="M32" s="81"/>
      <c r="N32" s="82"/>
      <c r="O32" s="84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H32" s="64"/>
      <c r="AI32" s="64"/>
      <c r="AJ32" s="64"/>
      <c r="AK32" s="64"/>
      <c r="AL32" s="64"/>
    </row>
    <row r="33" spans="1:38" s="2" customFormat="1" ht="12.75" customHeight="1">
      <c r="A33" s="28" t="s">
        <v>40</v>
      </c>
      <c r="B33" s="86">
        <v>303.332</v>
      </c>
      <c r="C33" s="86">
        <v>293.29</v>
      </c>
      <c r="D33" s="86">
        <v>684.9</v>
      </c>
      <c r="E33" s="86">
        <v>660.17</v>
      </c>
      <c r="F33" s="81">
        <v>36.66178867332675</v>
      </c>
      <c r="G33" s="81">
        <v>16287.525940288106</v>
      </c>
      <c r="H33" s="86">
        <v>10752.536</v>
      </c>
      <c r="I33" s="74"/>
      <c r="J33" s="86">
        <v>1616.7119999999998</v>
      </c>
      <c r="K33" s="86">
        <v>1525.5309999999997</v>
      </c>
      <c r="L33" s="86">
        <v>3450.82</v>
      </c>
      <c r="M33" s="86">
        <v>3243.17</v>
      </c>
      <c r="N33" s="86">
        <v>40191.378000000004</v>
      </c>
      <c r="O33" s="84" t="s">
        <v>41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H33" s="64"/>
      <c r="AI33" s="64"/>
      <c r="AJ33" s="64"/>
      <c r="AK33" s="64"/>
      <c r="AL33" s="64"/>
    </row>
    <row r="34" spans="1:38" s="2" customFormat="1" ht="12.75" customHeight="1">
      <c r="A34" s="85"/>
      <c r="B34" s="81"/>
      <c r="C34" s="81"/>
      <c r="D34" s="81"/>
      <c r="E34" s="81"/>
      <c r="F34" s="81"/>
      <c r="G34" s="81"/>
      <c r="H34" s="81"/>
      <c r="I34" s="74"/>
      <c r="J34" s="81"/>
      <c r="K34" s="81"/>
      <c r="L34" s="81"/>
      <c r="M34" s="81"/>
      <c r="N34" s="82"/>
      <c r="O34" s="84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H34" s="64"/>
      <c r="AI34" s="64"/>
      <c r="AJ34" s="64"/>
      <c r="AK34" s="64"/>
      <c r="AL34" s="64"/>
    </row>
    <row r="35" spans="1:38" s="2" customFormat="1" ht="12.75" customHeight="1">
      <c r="A35" s="59" t="s">
        <v>42</v>
      </c>
      <c r="B35" s="81">
        <v>3.051</v>
      </c>
      <c r="C35" s="81">
        <v>2.951</v>
      </c>
      <c r="D35" s="81">
        <v>7</v>
      </c>
      <c r="E35" s="81">
        <v>6.8</v>
      </c>
      <c r="F35" s="81">
        <v>24.351067434767874</v>
      </c>
      <c r="G35" s="81">
        <v>10567.64705882353</v>
      </c>
      <c r="H35" s="81">
        <v>71.86</v>
      </c>
      <c r="I35" s="74"/>
      <c r="J35" s="81">
        <v>3.573</v>
      </c>
      <c r="K35" s="81">
        <v>3.336</v>
      </c>
      <c r="L35" s="81">
        <v>7.41</v>
      </c>
      <c r="M35" s="81">
        <v>6.91</v>
      </c>
      <c r="N35" s="82">
        <v>60.548</v>
      </c>
      <c r="O35" s="87" t="s">
        <v>43</v>
      </c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H35" s="64"/>
      <c r="AI35" s="64"/>
      <c r="AJ35" s="64"/>
      <c r="AK35" s="64"/>
      <c r="AL35" s="64"/>
    </row>
    <row r="36" spans="1:38" s="2" customFormat="1" ht="12.75" customHeight="1">
      <c r="A36" s="59" t="s">
        <v>44</v>
      </c>
      <c r="B36" s="81">
        <v>1.454</v>
      </c>
      <c r="C36" s="81">
        <v>1.454</v>
      </c>
      <c r="D36" s="81">
        <v>3.3</v>
      </c>
      <c r="E36" s="81">
        <v>3.3</v>
      </c>
      <c r="F36" s="81">
        <v>38.404401650618986</v>
      </c>
      <c r="G36" s="81">
        <v>16921.21212121212</v>
      </c>
      <c r="H36" s="81">
        <v>55.84</v>
      </c>
      <c r="I36" s="74"/>
      <c r="J36" s="81">
        <v>148.8</v>
      </c>
      <c r="K36" s="81">
        <v>143.301</v>
      </c>
      <c r="L36" s="81">
        <v>292.2</v>
      </c>
      <c r="M36" s="81">
        <v>281.65</v>
      </c>
      <c r="N36" s="82">
        <v>4549.18</v>
      </c>
      <c r="O36" s="87" t="s">
        <v>45</v>
      </c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H36" s="64"/>
      <c r="AI36" s="64"/>
      <c r="AJ36" s="64"/>
      <c r="AK36" s="64"/>
      <c r="AL36" s="64"/>
    </row>
    <row r="37" spans="1:38" s="2" customFormat="1" ht="12.75" customHeight="1">
      <c r="A37" s="59" t="s">
        <v>46</v>
      </c>
      <c r="B37" s="81">
        <v>0</v>
      </c>
      <c r="C37" s="81">
        <v>0</v>
      </c>
      <c r="D37" s="81">
        <v>0</v>
      </c>
      <c r="E37" s="81">
        <v>0</v>
      </c>
      <c r="F37" s="81" t="s">
        <v>38</v>
      </c>
      <c r="G37" s="81" t="s">
        <v>38</v>
      </c>
      <c r="H37" s="81">
        <v>0</v>
      </c>
      <c r="I37" s="74"/>
      <c r="J37" s="81">
        <v>4.75</v>
      </c>
      <c r="K37" s="81">
        <v>4.435</v>
      </c>
      <c r="L37" s="81">
        <v>10.19</v>
      </c>
      <c r="M37" s="81">
        <v>9.74</v>
      </c>
      <c r="N37" s="82">
        <v>108.66</v>
      </c>
      <c r="O37" s="87" t="s">
        <v>47</v>
      </c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H37" s="64"/>
      <c r="AI37" s="64"/>
      <c r="AJ37" s="64"/>
      <c r="AK37" s="64"/>
      <c r="AL37" s="64"/>
    </row>
    <row r="38" spans="1:38" s="2" customFormat="1" ht="12.75" customHeight="1">
      <c r="A38" s="59" t="s">
        <v>48</v>
      </c>
      <c r="B38" s="81">
        <v>1.555</v>
      </c>
      <c r="C38" s="81">
        <v>0.15</v>
      </c>
      <c r="D38" s="81">
        <v>4.85</v>
      </c>
      <c r="E38" s="81">
        <v>0.3</v>
      </c>
      <c r="F38" s="81">
        <v>28</v>
      </c>
      <c r="G38" s="81">
        <v>14000</v>
      </c>
      <c r="H38" s="81">
        <v>4.2</v>
      </c>
      <c r="I38" s="74"/>
      <c r="J38" s="81">
        <v>898.573</v>
      </c>
      <c r="K38" s="81">
        <v>864.057</v>
      </c>
      <c r="L38" s="81">
        <v>1911.87</v>
      </c>
      <c r="M38" s="81">
        <v>1816.04</v>
      </c>
      <c r="N38" s="82">
        <v>19236.755</v>
      </c>
      <c r="O38" s="87" t="s">
        <v>49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H38" s="64"/>
      <c r="AI38" s="64"/>
      <c r="AJ38" s="64"/>
      <c r="AK38" s="64"/>
      <c r="AL38" s="64"/>
    </row>
    <row r="39" spans="1:38" s="2" customFormat="1" ht="12.75" customHeight="1">
      <c r="A39" s="59" t="s">
        <v>50</v>
      </c>
      <c r="B39" s="81">
        <v>0.765</v>
      </c>
      <c r="C39" s="81">
        <v>0.225</v>
      </c>
      <c r="D39" s="81">
        <v>1.65</v>
      </c>
      <c r="E39" s="81">
        <v>0.5</v>
      </c>
      <c r="F39" s="81">
        <v>35</v>
      </c>
      <c r="G39" s="81">
        <v>15750</v>
      </c>
      <c r="H39" s="81">
        <v>7.875</v>
      </c>
      <c r="I39" s="74"/>
      <c r="J39" s="81">
        <v>156.886</v>
      </c>
      <c r="K39" s="81">
        <v>155.403</v>
      </c>
      <c r="L39" s="81">
        <v>376.28</v>
      </c>
      <c r="M39" s="81">
        <v>372.12</v>
      </c>
      <c r="N39" s="82">
        <v>5508.698</v>
      </c>
      <c r="O39" s="87" t="s">
        <v>51</v>
      </c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H39" s="64"/>
      <c r="AI39" s="64"/>
      <c r="AJ39" s="64"/>
      <c r="AK39" s="64"/>
      <c r="AL39" s="64"/>
    </row>
    <row r="40" spans="1:38" s="2" customFormat="1" ht="12.75" customHeight="1">
      <c r="A40" s="88"/>
      <c r="B40" s="81"/>
      <c r="C40" s="81"/>
      <c r="D40" s="81"/>
      <c r="E40" s="81"/>
      <c r="F40" s="81"/>
      <c r="G40" s="81"/>
      <c r="H40" s="81"/>
      <c r="I40" s="74"/>
      <c r="J40" s="81"/>
      <c r="K40" s="81"/>
      <c r="L40" s="81"/>
      <c r="M40" s="81"/>
      <c r="N40" s="82"/>
      <c r="O40" s="87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H40" s="64"/>
      <c r="AI40" s="64"/>
      <c r="AJ40" s="64"/>
      <c r="AK40" s="64"/>
      <c r="AL40" s="64"/>
    </row>
    <row r="41" spans="1:38" s="2" customFormat="1" ht="12.75" customHeight="1">
      <c r="A41" s="59" t="s">
        <v>52</v>
      </c>
      <c r="B41" s="81">
        <v>1.632</v>
      </c>
      <c r="C41" s="81">
        <v>1.565</v>
      </c>
      <c r="D41" s="81">
        <v>3.6</v>
      </c>
      <c r="E41" s="81">
        <v>3.39</v>
      </c>
      <c r="F41" s="81">
        <v>26.319488817891372</v>
      </c>
      <c r="G41" s="81">
        <v>12150.442477876104</v>
      </c>
      <c r="H41" s="81">
        <v>41.19</v>
      </c>
      <c r="I41" s="74"/>
      <c r="J41" s="81">
        <v>93.997</v>
      </c>
      <c r="K41" s="81">
        <v>84.501</v>
      </c>
      <c r="L41" s="81">
        <v>220</v>
      </c>
      <c r="M41" s="81">
        <v>197.14</v>
      </c>
      <c r="N41" s="82">
        <v>2722.367</v>
      </c>
      <c r="O41" s="87" t="s">
        <v>53</v>
      </c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H41" s="64"/>
      <c r="AI41" s="64"/>
      <c r="AJ41" s="64"/>
      <c r="AK41" s="64"/>
      <c r="AL41" s="64"/>
    </row>
    <row r="42" spans="1:38" s="2" customFormat="1" ht="12.75" customHeight="1">
      <c r="A42" s="59" t="s">
        <v>54</v>
      </c>
      <c r="B42" s="81">
        <v>1.157</v>
      </c>
      <c r="C42" s="81">
        <v>0.761</v>
      </c>
      <c r="D42" s="81">
        <v>2.43</v>
      </c>
      <c r="E42" s="81">
        <v>1.54</v>
      </c>
      <c r="F42" s="81">
        <v>26.49802890932983</v>
      </c>
      <c r="G42" s="81">
        <v>13094.155844155843</v>
      </c>
      <c r="H42" s="81">
        <v>20.165</v>
      </c>
      <c r="I42" s="74"/>
      <c r="J42" s="81">
        <v>37.422</v>
      </c>
      <c r="K42" s="81">
        <v>21.401</v>
      </c>
      <c r="L42" s="81">
        <v>64.23</v>
      </c>
      <c r="M42" s="81">
        <v>33.76</v>
      </c>
      <c r="N42" s="82">
        <v>640.944</v>
      </c>
      <c r="O42" s="87" t="s">
        <v>55</v>
      </c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H42" s="64"/>
      <c r="AI42" s="64"/>
      <c r="AJ42" s="64"/>
      <c r="AK42" s="64"/>
      <c r="AL42" s="64"/>
    </row>
    <row r="43" spans="1:38" s="2" customFormat="1" ht="12.75" customHeight="1">
      <c r="A43" s="59" t="s">
        <v>56</v>
      </c>
      <c r="B43" s="81">
        <v>4.839</v>
      </c>
      <c r="C43" s="81">
        <v>4.836</v>
      </c>
      <c r="D43" s="81">
        <v>11.35</v>
      </c>
      <c r="E43" s="81">
        <v>11.35</v>
      </c>
      <c r="F43" s="81">
        <v>37.23407775020678</v>
      </c>
      <c r="G43" s="81">
        <v>15864.66960352423</v>
      </c>
      <c r="H43" s="81">
        <v>180.064</v>
      </c>
      <c r="I43" s="74"/>
      <c r="J43" s="81">
        <v>36.35</v>
      </c>
      <c r="K43" s="81">
        <v>35.353</v>
      </c>
      <c r="L43" s="81">
        <v>86.28</v>
      </c>
      <c r="M43" s="81">
        <v>84.33</v>
      </c>
      <c r="N43" s="82">
        <v>1198.045</v>
      </c>
      <c r="O43" s="87" t="s">
        <v>57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H43" s="64"/>
      <c r="AI43" s="64"/>
      <c r="AJ43" s="64"/>
      <c r="AK43" s="64"/>
      <c r="AL43" s="64"/>
    </row>
    <row r="44" spans="1:38" s="2" customFormat="1" ht="12.75" customHeight="1">
      <c r="A44" s="59" t="s">
        <v>58</v>
      </c>
      <c r="B44" s="81">
        <v>18.765</v>
      </c>
      <c r="C44" s="81">
        <v>18.765</v>
      </c>
      <c r="D44" s="81">
        <v>48.94</v>
      </c>
      <c r="E44" s="81">
        <v>48.94</v>
      </c>
      <c r="F44" s="81">
        <v>48</v>
      </c>
      <c r="G44" s="81">
        <v>18404.57703310176</v>
      </c>
      <c r="H44" s="81">
        <v>900.72</v>
      </c>
      <c r="I44" s="74"/>
      <c r="J44" s="81">
        <v>30.706</v>
      </c>
      <c r="K44" s="81">
        <v>23.645</v>
      </c>
      <c r="L44" s="81">
        <v>59.43</v>
      </c>
      <c r="M44" s="81">
        <v>56.68</v>
      </c>
      <c r="N44" s="82">
        <v>1127.801</v>
      </c>
      <c r="O44" s="87" t="s">
        <v>59</v>
      </c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H44" s="64"/>
      <c r="AI44" s="64"/>
      <c r="AJ44" s="64"/>
      <c r="AK44" s="64"/>
      <c r="AL44" s="64"/>
    </row>
    <row r="45" spans="1:38" s="2" customFormat="1" ht="12.75" customHeight="1">
      <c r="A45" s="59" t="s">
        <v>60</v>
      </c>
      <c r="B45" s="81">
        <v>171.44</v>
      </c>
      <c r="C45" s="81">
        <v>168.7</v>
      </c>
      <c r="D45" s="81">
        <v>392</v>
      </c>
      <c r="E45" s="81">
        <v>384.4</v>
      </c>
      <c r="F45" s="81">
        <v>39.37628927089508</v>
      </c>
      <c r="G45" s="81">
        <v>17280.905306971905</v>
      </c>
      <c r="H45" s="81">
        <v>6642.78</v>
      </c>
      <c r="I45" s="74"/>
      <c r="J45" s="81">
        <v>18.23</v>
      </c>
      <c r="K45" s="81">
        <v>15.83</v>
      </c>
      <c r="L45" s="81">
        <v>43.7</v>
      </c>
      <c r="M45" s="81">
        <v>37.7</v>
      </c>
      <c r="N45" s="82">
        <v>476</v>
      </c>
      <c r="O45" s="87" t="s">
        <v>61</v>
      </c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H45" s="64"/>
      <c r="AI45" s="64"/>
      <c r="AJ45" s="64"/>
      <c r="AK45" s="64"/>
      <c r="AL45" s="64"/>
    </row>
    <row r="46" spans="1:38" s="2" customFormat="1" ht="12.75" customHeight="1">
      <c r="A46" s="59"/>
      <c r="B46" s="81"/>
      <c r="C46" s="81"/>
      <c r="D46" s="81"/>
      <c r="E46" s="81"/>
      <c r="F46" s="81"/>
      <c r="G46" s="81"/>
      <c r="H46" s="81"/>
      <c r="I46" s="74"/>
      <c r="J46" s="81"/>
      <c r="K46" s="81"/>
      <c r="L46" s="81"/>
      <c r="M46" s="81"/>
      <c r="N46" s="82"/>
      <c r="O46" s="87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H46" s="64"/>
      <c r="AI46" s="64"/>
      <c r="AJ46" s="64"/>
      <c r="AK46" s="64"/>
      <c r="AL46" s="64"/>
    </row>
    <row r="47" spans="1:38" s="2" customFormat="1" ht="12.75" customHeight="1">
      <c r="A47" s="59" t="s">
        <v>62</v>
      </c>
      <c r="B47" s="81">
        <v>33.312</v>
      </c>
      <c r="C47" s="81">
        <v>32.112</v>
      </c>
      <c r="D47" s="81">
        <v>65.72</v>
      </c>
      <c r="E47" s="81">
        <v>63.32</v>
      </c>
      <c r="F47" s="81">
        <v>34.40352516193323</v>
      </c>
      <c r="G47" s="81">
        <v>17447.34680985471</v>
      </c>
      <c r="H47" s="81">
        <v>1104.766</v>
      </c>
      <c r="I47" s="74"/>
      <c r="J47" s="81">
        <v>2.914</v>
      </c>
      <c r="K47" s="81">
        <v>1.838</v>
      </c>
      <c r="L47" s="81">
        <v>5.98</v>
      </c>
      <c r="M47" s="81">
        <v>3.28</v>
      </c>
      <c r="N47" s="82">
        <v>44.565</v>
      </c>
      <c r="O47" s="87" t="s">
        <v>63</v>
      </c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H47" s="64"/>
      <c r="AI47" s="64"/>
      <c r="AJ47" s="64"/>
      <c r="AK47" s="64"/>
      <c r="AL47" s="64"/>
    </row>
    <row r="48" spans="1:38" s="2" customFormat="1" ht="12.75" customHeight="1">
      <c r="A48" s="59" t="s">
        <v>64</v>
      </c>
      <c r="B48" s="81">
        <v>1.918</v>
      </c>
      <c r="C48" s="81">
        <v>1.918</v>
      </c>
      <c r="D48" s="81">
        <v>4.09</v>
      </c>
      <c r="E48" s="81">
        <v>4.09</v>
      </c>
      <c r="F48" s="81">
        <v>23.800834202294055</v>
      </c>
      <c r="G48" s="81">
        <v>11161.369193154034</v>
      </c>
      <c r="H48" s="81">
        <v>45.65</v>
      </c>
      <c r="I48" s="74"/>
      <c r="J48" s="81">
        <v>2.89</v>
      </c>
      <c r="K48" s="81">
        <v>2.63</v>
      </c>
      <c r="L48" s="81">
        <v>4.9</v>
      </c>
      <c r="M48" s="81">
        <v>4.5</v>
      </c>
      <c r="N48" s="82">
        <v>54.94</v>
      </c>
      <c r="O48" s="87" t="s">
        <v>65</v>
      </c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H48" s="64"/>
      <c r="AI48" s="64"/>
      <c r="AJ48" s="64"/>
      <c r="AK48" s="64"/>
      <c r="AL48" s="64"/>
    </row>
    <row r="49" spans="1:38" s="2" customFormat="1" ht="12.75" customHeight="1">
      <c r="A49" s="59" t="s">
        <v>66</v>
      </c>
      <c r="B49" s="81">
        <v>1.571</v>
      </c>
      <c r="C49" s="81">
        <v>1.15</v>
      </c>
      <c r="D49" s="81">
        <v>3.82</v>
      </c>
      <c r="E49" s="81">
        <v>2.87</v>
      </c>
      <c r="F49" s="81">
        <v>24.42608695652174</v>
      </c>
      <c r="G49" s="81">
        <v>9787.456445993032</v>
      </c>
      <c r="H49" s="81">
        <v>28.09</v>
      </c>
      <c r="I49" s="74"/>
      <c r="J49" s="81">
        <v>75.73</v>
      </c>
      <c r="K49" s="81">
        <v>71.678</v>
      </c>
      <c r="L49" s="81">
        <v>121.73</v>
      </c>
      <c r="M49" s="81">
        <v>114.14</v>
      </c>
      <c r="N49" s="82">
        <v>2210.774</v>
      </c>
      <c r="O49" s="87" t="s">
        <v>67</v>
      </c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H49" s="64"/>
      <c r="AI49" s="64"/>
      <c r="AJ49" s="64"/>
      <c r="AK49" s="64"/>
      <c r="AL49" s="64"/>
    </row>
    <row r="50" spans="1:38" s="2" customFormat="1" ht="12.75" customHeight="1">
      <c r="A50" s="59" t="s">
        <v>68</v>
      </c>
      <c r="B50" s="81">
        <v>9.558</v>
      </c>
      <c r="C50" s="81">
        <v>9.558</v>
      </c>
      <c r="D50" s="81">
        <v>25.6</v>
      </c>
      <c r="E50" s="81">
        <v>25.6</v>
      </c>
      <c r="F50" s="81">
        <v>29.128060263653484</v>
      </c>
      <c r="G50" s="81">
        <v>10875.234375</v>
      </c>
      <c r="H50" s="81">
        <v>278.406</v>
      </c>
      <c r="I50" s="74"/>
      <c r="J50" s="81">
        <v>59.043</v>
      </c>
      <c r="K50" s="81">
        <v>56.635</v>
      </c>
      <c r="L50" s="81">
        <v>132.08</v>
      </c>
      <c r="M50" s="81">
        <v>125.8</v>
      </c>
      <c r="N50" s="82">
        <v>1260.516</v>
      </c>
      <c r="O50" s="87" t="s">
        <v>69</v>
      </c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H50" s="64"/>
      <c r="AI50" s="64"/>
      <c r="AJ50" s="64"/>
      <c r="AK50" s="64"/>
      <c r="AL50" s="64"/>
    </row>
    <row r="51" spans="1:38" s="2" customFormat="1" ht="12.75" customHeight="1">
      <c r="A51" s="59" t="s">
        <v>70</v>
      </c>
      <c r="B51" s="81">
        <v>35.315</v>
      </c>
      <c r="C51" s="81">
        <v>32.145</v>
      </c>
      <c r="D51" s="81">
        <v>79.55</v>
      </c>
      <c r="E51" s="81">
        <v>72.77</v>
      </c>
      <c r="F51" s="81">
        <v>26.78270337533053</v>
      </c>
      <c r="G51" s="81">
        <v>11830.836883331043</v>
      </c>
      <c r="H51" s="81">
        <v>860.93</v>
      </c>
      <c r="I51" s="74"/>
      <c r="J51" s="81">
        <v>44.624</v>
      </c>
      <c r="K51" s="81">
        <v>39.264</v>
      </c>
      <c r="L51" s="81">
        <v>110.54</v>
      </c>
      <c r="M51" s="81">
        <v>95.38</v>
      </c>
      <c r="N51" s="82">
        <v>949.005</v>
      </c>
      <c r="O51" s="87" t="s">
        <v>71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H51" s="64"/>
      <c r="AI51" s="64"/>
      <c r="AJ51" s="64"/>
      <c r="AK51" s="64"/>
      <c r="AL51" s="64"/>
    </row>
    <row r="52" spans="1:38" s="2" customFormat="1" ht="12.75" customHeight="1">
      <c r="A52" s="59" t="s">
        <v>72</v>
      </c>
      <c r="B52" s="81">
        <v>0</v>
      </c>
      <c r="C52" s="81">
        <v>0</v>
      </c>
      <c r="D52" s="81">
        <v>0</v>
      </c>
      <c r="E52" s="81">
        <v>0</v>
      </c>
      <c r="F52" s="81" t="s">
        <v>38</v>
      </c>
      <c r="G52" s="81" t="s">
        <v>38</v>
      </c>
      <c r="H52" s="81">
        <v>0</v>
      </c>
      <c r="I52" s="74"/>
      <c r="J52" s="81">
        <v>0</v>
      </c>
      <c r="K52" s="81">
        <v>0</v>
      </c>
      <c r="L52" s="81">
        <v>0</v>
      </c>
      <c r="M52" s="81">
        <v>0</v>
      </c>
      <c r="N52" s="82">
        <v>0</v>
      </c>
      <c r="O52" s="87" t="s">
        <v>73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H52" s="64"/>
      <c r="AI52" s="64"/>
      <c r="AJ52" s="64"/>
      <c r="AK52" s="64"/>
      <c r="AL52" s="64"/>
    </row>
    <row r="53" spans="1:38" s="2" customFormat="1" ht="12.75" customHeight="1">
      <c r="A53" s="59"/>
      <c r="B53" s="81"/>
      <c r="C53" s="81"/>
      <c r="D53" s="81"/>
      <c r="E53" s="81"/>
      <c r="F53" s="81"/>
      <c r="G53" s="81"/>
      <c r="H53" s="81"/>
      <c r="I53" s="74"/>
      <c r="J53" s="81"/>
      <c r="K53" s="81"/>
      <c r="L53" s="81"/>
      <c r="M53" s="81"/>
      <c r="N53" s="82"/>
      <c r="O53" s="87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H53" s="64"/>
      <c r="AI53" s="64"/>
      <c r="AJ53" s="64"/>
      <c r="AK53" s="64"/>
      <c r="AL53" s="64"/>
    </row>
    <row r="54" spans="1:38" s="2" customFormat="1" ht="12.75" customHeight="1">
      <c r="A54" s="59" t="s">
        <v>74</v>
      </c>
      <c r="B54" s="81">
        <v>0</v>
      </c>
      <c r="C54" s="81">
        <v>0</v>
      </c>
      <c r="D54" s="81">
        <v>0</v>
      </c>
      <c r="E54" s="81">
        <v>0</v>
      </c>
      <c r="F54" s="81" t="s">
        <v>38</v>
      </c>
      <c r="G54" s="81" t="s">
        <v>38</v>
      </c>
      <c r="H54" s="81">
        <v>0</v>
      </c>
      <c r="I54" s="74"/>
      <c r="J54" s="81">
        <v>0</v>
      </c>
      <c r="K54" s="81">
        <v>0</v>
      </c>
      <c r="L54" s="81">
        <v>0</v>
      </c>
      <c r="M54" s="81">
        <v>0</v>
      </c>
      <c r="N54" s="82">
        <v>0</v>
      </c>
      <c r="O54" s="87" t="s">
        <v>75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H54" s="64"/>
      <c r="AI54" s="64"/>
      <c r="AJ54" s="64"/>
      <c r="AK54" s="64"/>
      <c r="AL54" s="64"/>
    </row>
    <row r="55" spans="1:38" s="2" customFormat="1" ht="12.75" customHeight="1">
      <c r="A55" s="59" t="s">
        <v>76</v>
      </c>
      <c r="B55" s="81">
        <v>0</v>
      </c>
      <c r="C55" s="81">
        <v>0</v>
      </c>
      <c r="D55" s="81">
        <v>0</v>
      </c>
      <c r="E55" s="81">
        <v>0</v>
      </c>
      <c r="F55" s="81" t="s">
        <v>38</v>
      </c>
      <c r="G55" s="81" t="s">
        <v>38</v>
      </c>
      <c r="H55" s="81">
        <v>0</v>
      </c>
      <c r="I55" s="74"/>
      <c r="J55" s="81">
        <v>2.224</v>
      </c>
      <c r="K55" s="81">
        <v>2.224</v>
      </c>
      <c r="L55" s="81">
        <v>4</v>
      </c>
      <c r="M55" s="81">
        <v>4</v>
      </c>
      <c r="N55" s="82">
        <v>42.58</v>
      </c>
      <c r="O55" s="87" t="s">
        <v>77</v>
      </c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H55" s="64"/>
      <c r="AI55" s="64"/>
      <c r="AJ55" s="64"/>
      <c r="AK55" s="64"/>
      <c r="AL55" s="64"/>
    </row>
    <row r="56" spans="1:38" s="2" customFormat="1" ht="12.75" customHeight="1">
      <c r="A56" s="59" t="s">
        <v>78</v>
      </c>
      <c r="B56" s="81">
        <v>0</v>
      </c>
      <c r="C56" s="81">
        <v>0</v>
      </c>
      <c r="D56" s="81">
        <v>0</v>
      </c>
      <c r="E56" s="81">
        <v>0</v>
      </c>
      <c r="F56" s="81" t="s">
        <v>38</v>
      </c>
      <c r="G56" s="81" t="s">
        <v>38</v>
      </c>
      <c r="H56" s="81">
        <v>0</v>
      </c>
      <c r="I56" s="74"/>
      <c r="J56" s="81">
        <v>0</v>
      </c>
      <c r="K56" s="81">
        <v>0</v>
      </c>
      <c r="L56" s="81">
        <v>0</v>
      </c>
      <c r="M56" s="81">
        <v>0</v>
      </c>
      <c r="N56" s="82">
        <v>0</v>
      </c>
      <c r="O56" s="87" t="s">
        <v>79</v>
      </c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H56" s="64"/>
      <c r="AI56" s="64"/>
      <c r="AJ56" s="64"/>
      <c r="AK56" s="64"/>
      <c r="AL56" s="64"/>
    </row>
    <row r="57" spans="1:38" s="2" customFormat="1" ht="12.75" customHeight="1">
      <c r="A57" s="59" t="s">
        <v>80</v>
      </c>
      <c r="B57" s="81">
        <v>17</v>
      </c>
      <c r="C57" s="81">
        <v>17</v>
      </c>
      <c r="D57" s="81">
        <v>31</v>
      </c>
      <c r="E57" s="81">
        <v>31</v>
      </c>
      <c r="F57" s="81">
        <v>30</v>
      </c>
      <c r="G57" s="81">
        <v>16451.612903225807</v>
      </c>
      <c r="H57" s="81">
        <v>510</v>
      </c>
      <c r="I57" s="74"/>
      <c r="J57" s="81">
        <v>0</v>
      </c>
      <c r="K57" s="81">
        <v>0</v>
      </c>
      <c r="L57" s="81">
        <v>0</v>
      </c>
      <c r="M57" s="81">
        <v>0</v>
      </c>
      <c r="N57" s="82">
        <v>0</v>
      </c>
      <c r="O57" s="87" t="s">
        <v>81</v>
      </c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H57" s="64"/>
      <c r="AI57" s="64"/>
      <c r="AJ57" s="64"/>
      <c r="AK57" s="64"/>
      <c r="AL57" s="64"/>
    </row>
    <row r="58" spans="1:38" s="2" customFormat="1" ht="12.75" customHeight="1">
      <c r="A58" s="59" t="s">
        <v>82</v>
      </c>
      <c r="B58" s="81">
        <v>0</v>
      </c>
      <c r="C58" s="81">
        <v>0</v>
      </c>
      <c r="D58" s="81">
        <v>0</v>
      </c>
      <c r="E58" s="81">
        <v>0</v>
      </c>
      <c r="F58" s="81" t="s">
        <v>38</v>
      </c>
      <c r="G58" s="81" t="s">
        <v>38</v>
      </c>
      <c r="H58" s="82">
        <v>0</v>
      </c>
      <c r="I58" s="74"/>
      <c r="J58" s="81">
        <v>0</v>
      </c>
      <c r="K58" s="81">
        <v>0</v>
      </c>
      <c r="L58" s="81">
        <v>0</v>
      </c>
      <c r="M58" s="81">
        <v>0</v>
      </c>
      <c r="N58" s="82">
        <v>0</v>
      </c>
      <c r="O58" s="87" t="s">
        <v>83</v>
      </c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H58" s="64"/>
      <c r="AI58" s="64"/>
      <c r="AJ58" s="64"/>
      <c r="AK58" s="64"/>
      <c r="AL58" s="64"/>
    </row>
    <row r="59" spans="1:17" s="2" customFormat="1" ht="11.25" customHeight="1">
      <c r="A59" s="89"/>
      <c r="B59" s="90"/>
      <c r="C59" s="90"/>
      <c r="D59" s="90"/>
      <c r="E59" s="90"/>
      <c r="F59" s="90"/>
      <c r="G59" s="90"/>
      <c r="H59" s="90"/>
      <c r="I59" s="19"/>
      <c r="J59" s="90"/>
      <c r="K59" s="90"/>
      <c r="L59" s="90"/>
      <c r="M59" s="90"/>
      <c r="N59" s="91"/>
      <c r="O59" s="90"/>
      <c r="Q59" s="63"/>
    </row>
    <row r="60" spans="1:17" s="2" customFormat="1" ht="12.75" customHeight="1">
      <c r="A60" s="92" t="s">
        <v>103</v>
      </c>
      <c r="B60" s="93"/>
      <c r="C60" s="93"/>
      <c r="D60" s="93"/>
      <c r="E60" s="93"/>
      <c r="F60" s="93"/>
      <c r="G60" s="93"/>
      <c r="H60" s="93"/>
      <c r="I60" s="94"/>
      <c r="J60" s="92" t="s">
        <v>104</v>
      </c>
      <c r="K60" s="94"/>
      <c r="L60" s="94"/>
      <c r="M60" s="94"/>
      <c r="N60" s="94"/>
      <c r="O60" s="94"/>
      <c r="P60" s="94"/>
      <c r="Q60" s="94"/>
    </row>
    <row r="61" spans="1:9" s="14" customFormat="1" ht="12.75" customHeight="1">
      <c r="A61" s="95"/>
      <c r="I61" s="95"/>
    </row>
    <row r="62" ht="22.5" customHeight="1"/>
    <row r="63" spans="9:15" ht="9" customHeight="1">
      <c r="I63" s="97"/>
      <c r="J63" s="97"/>
      <c r="K63" s="97"/>
      <c r="L63" s="97"/>
      <c r="M63" s="97"/>
      <c r="N63" s="97"/>
      <c r="O63" s="97"/>
    </row>
    <row r="64" ht="9" customHeight="1"/>
  </sheetData>
  <mergeCells count="9">
    <mergeCell ref="J2:O2"/>
    <mergeCell ref="J3:O3"/>
    <mergeCell ref="A2:H2"/>
    <mergeCell ref="A3:H3"/>
    <mergeCell ref="A7:A8"/>
    <mergeCell ref="O7:O8"/>
    <mergeCell ref="B5:H5"/>
    <mergeCell ref="D6:F6"/>
    <mergeCell ref="J5:N5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2003-06-25T08:13:18Z</dcterms:created>
  <dcterms:modified xsi:type="dcterms:W3CDTF">2003-06-25T08:13:18Z</dcterms:modified>
  <cp:category/>
  <cp:version/>
  <cp:contentType/>
  <cp:contentStatus/>
</cp:coreProperties>
</file>