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124" sheetId="1" r:id="rId1"/>
  </sheets>
  <definedNames>
    <definedName name="_xlnm.Print_Area" localSheetId="0">'124'!$A$1:$U$60</definedName>
  </definedNames>
  <calcPr fullCalcOnLoad="1"/>
</workbook>
</file>

<file path=xl/sharedStrings.xml><?xml version="1.0" encoding="utf-8"?>
<sst xmlns="http://schemas.openxmlformats.org/spreadsheetml/2006/main" count="306" uniqueCount="107">
  <si>
    <t>Cut Flowers</t>
  </si>
  <si>
    <t>Eustoma</t>
  </si>
  <si>
    <t>Carnation</t>
  </si>
  <si>
    <t>Lily</t>
  </si>
  <si>
    <t>Rose</t>
  </si>
  <si>
    <t xml:space="preserve"> Flamingo Flower</t>
  </si>
  <si>
    <t>Transvaal Daisy</t>
  </si>
  <si>
    <t>種植面積</t>
  </si>
  <si>
    <t>每公頃產量</t>
  </si>
  <si>
    <t>產    量</t>
  </si>
  <si>
    <t>產     量</t>
  </si>
  <si>
    <t>Planted</t>
  </si>
  <si>
    <t>Yield Per</t>
  </si>
  <si>
    <t>Pro-</t>
  </si>
  <si>
    <t>Area</t>
  </si>
  <si>
    <t>ha</t>
  </si>
  <si>
    <t>duction</t>
  </si>
  <si>
    <t>公頃</t>
  </si>
  <si>
    <t>打</t>
  </si>
  <si>
    <t>千打</t>
  </si>
  <si>
    <t>dozen.</t>
  </si>
  <si>
    <t>1,000dozens.</t>
  </si>
  <si>
    <t>-</t>
  </si>
  <si>
    <t xml:space="preserve">     -</t>
  </si>
  <si>
    <t xml:space="preserve">       -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</si>
  <si>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</si>
  <si>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</si>
  <si>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</si>
  <si>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</si>
  <si>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</si>
  <si>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</si>
  <si>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</si>
  <si>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</si>
  <si>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</si>
  <si>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 xml:space="preserve">               2002</t>
  </si>
  <si>
    <t>臺        北        市</t>
  </si>
  <si>
    <t>高        雄        市</t>
  </si>
  <si>
    <t>臺   灣   省   合   計</t>
  </si>
  <si>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</si>
  <si>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</si>
  <si>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</si>
  <si>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</si>
  <si>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</si>
  <si>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</si>
  <si>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124     91</t>
    </r>
    <r>
      <rPr>
        <sz val="8"/>
        <rFont val="標楷體"/>
        <family val="4"/>
      </rPr>
      <t>年農業統計年報</t>
    </r>
  </si>
  <si>
    <t xml:space="preserve">AG. STATISTICS YEARBOOK 2002       125   </t>
  </si>
  <si>
    <r>
      <t xml:space="preserve"> 6.  </t>
    </r>
    <r>
      <rPr>
        <sz val="14"/>
        <rFont val="標楷體"/>
        <family val="4"/>
      </rPr>
      <t>花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卉</t>
    </r>
  </si>
  <si>
    <r>
      <t xml:space="preserve">6. Ornamental Plants </t>
    </r>
    <r>
      <rPr>
        <i/>
        <sz val="12"/>
        <rFont val="Times New Roman"/>
        <family val="1"/>
      </rPr>
      <t xml:space="preserve"> </t>
    </r>
  </si>
  <si>
    <t xml:space="preserve">                                 CROP PRODUCTION </t>
  </si>
  <si>
    <r>
      <t xml:space="preserve">(2) </t>
    </r>
    <r>
      <rPr>
        <sz val="10"/>
        <rFont val="標楷體"/>
        <family val="4"/>
      </rPr>
      <t>切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類</t>
    </r>
    <r>
      <rPr>
        <sz val="10"/>
        <rFont val="Times New Roman"/>
        <family val="1"/>
      </rPr>
      <t xml:space="preserve"> ( </t>
    </r>
    <r>
      <rPr>
        <sz val="10"/>
        <rFont val="標楷體"/>
        <family val="4"/>
      </rPr>
      <t>續</t>
    </r>
    <r>
      <rPr>
        <sz val="10"/>
        <rFont val="Times New Roman"/>
        <family val="1"/>
      </rPr>
      <t xml:space="preserve"> ) </t>
    </r>
  </si>
  <si>
    <t>(2) Cut Flowers ( Cont'd )</t>
  </si>
  <si>
    <r>
      <t>切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花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類</t>
    </r>
  </si>
  <si>
    <r>
      <t>洋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桔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梗</t>
    </r>
  </si>
  <si>
    <r>
      <t>香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石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竹</t>
    </r>
  </si>
  <si>
    <r>
      <t>百</t>
    </r>
    <r>
      <rPr>
        <sz val="8"/>
        <rFont val="Times New Roman"/>
        <family val="1"/>
      </rPr>
      <t xml:space="preserve">               </t>
    </r>
    <r>
      <rPr>
        <sz val="8"/>
        <rFont val="標楷體"/>
        <family val="4"/>
      </rPr>
      <t>合</t>
    </r>
  </si>
  <si>
    <r>
      <t>玫</t>
    </r>
    <r>
      <rPr>
        <sz val="8"/>
        <rFont val="Times New Roman"/>
        <family val="1"/>
      </rPr>
      <t xml:space="preserve">                </t>
    </r>
    <r>
      <rPr>
        <sz val="8"/>
        <rFont val="標楷體"/>
        <family val="4"/>
      </rPr>
      <t>瑰</t>
    </r>
  </si>
  <si>
    <r>
      <t xml:space="preserve"> </t>
    </r>
    <r>
      <rPr>
        <sz val="8"/>
        <rFont val="標楷體"/>
        <family val="4"/>
      </rPr>
      <t>火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鶴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花</t>
    </r>
  </si>
  <si>
    <r>
      <t>非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洲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菊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</si>
  <si>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</si>
  <si>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Year, District</t>
  </si>
  <si>
    <r>
      <t>產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量</t>
    </r>
  </si>
  <si>
    <t>dozen.</t>
  </si>
  <si>
    <t>1,000dozens.</t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</si>
  <si>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</si>
  <si>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</si>
  <si>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82               </t>
    </r>
    <r>
      <rPr>
        <sz val="8"/>
        <rFont val="標楷體"/>
        <family val="4"/>
      </rPr>
      <t>年</t>
    </r>
  </si>
  <si>
    <t xml:space="preserve"> Taipei City</t>
  </si>
  <si>
    <t xml:space="preserve"> Kaohsiung City</t>
  </si>
  <si>
    <t>臺       北       縣</t>
  </si>
  <si>
    <t xml:space="preserve"> Taipei County</t>
  </si>
  <si>
    <t>宜       蘭       縣</t>
  </si>
  <si>
    <t xml:space="preserve"> Yilan County</t>
  </si>
  <si>
    <t>桃       園       縣</t>
  </si>
  <si>
    <t xml:space="preserve"> Taoyuan County</t>
  </si>
  <si>
    <t>新       竹       縣</t>
  </si>
  <si>
    <t xml:space="preserve"> Hsinchu County</t>
  </si>
  <si>
    <t>苗       栗       縣</t>
  </si>
  <si>
    <t xml:space="preserve"> Miaoli County</t>
  </si>
  <si>
    <t>臺       中       縣</t>
  </si>
  <si>
    <t xml:space="preserve"> Taichung County</t>
  </si>
  <si>
    <t>彰       化       縣</t>
  </si>
  <si>
    <t xml:space="preserve"> Changhua County</t>
  </si>
  <si>
    <t>南       投       縣</t>
  </si>
  <si>
    <t xml:space="preserve"> Nantou County</t>
  </si>
  <si>
    <t>雲       林       縣</t>
  </si>
  <si>
    <t xml:space="preserve"> Yunlin County</t>
  </si>
  <si>
    <t>嘉       義       縣</t>
  </si>
  <si>
    <t xml:space="preserve"> Chiayi County</t>
  </si>
  <si>
    <t>臺       南       縣</t>
  </si>
  <si>
    <t xml:space="preserve"> Tainan County</t>
  </si>
  <si>
    <t>高       雄       縣</t>
  </si>
  <si>
    <t xml:space="preserve"> Kaohsiung County</t>
  </si>
  <si>
    <t>屏       東       縣</t>
  </si>
  <si>
    <t xml:space="preserve"> Pingtung County</t>
  </si>
  <si>
    <t>臺       東       縣</t>
  </si>
  <si>
    <t xml:space="preserve"> Taitung County</t>
  </si>
  <si>
    <t>花       蓮       縣</t>
  </si>
  <si>
    <t xml:space="preserve"> Hualien County</t>
  </si>
  <si>
    <t>澎       湖       縣</t>
  </si>
  <si>
    <t xml:space="preserve"> Penghu County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</si>
  <si>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</si>
  <si>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</si>
  <si>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</si>
  <si>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</si>
  <si>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</si>
  <si>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行政院農業委員會中部辦公室。</t>
    </r>
  </si>
  <si>
    <t xml:space="preserve">   Source :  Central Region Office , COA, Executive Yuan.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</si>
</sst>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#\ ###"/>
    <numFmt numFmtId="179" formatCode="_(* #\ ##0_);_(* \(#\ ##0\);_(* &quot;-&quot;_);_(@_)"/>
    <numFmt numFmtId="180" formatCode="_-* #\ ##0_-;\-* #\ ##0_-;_-* &quot;-&quot;_-;_-@_-"/>
    <numFmt numFmtId="181" formatCode="_(&quot;$&quot;* #\ ##0_);_(&quot;$&quot;* \(#\ ##0\);_(&quot;$&quot;* &quot;-&quot;_);_(@_)"/>
  </numFmts>
  <fonts count="25">
    <font>
      <sz val="12"/>
      <name val="新細明體"/>
      <family val="0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8"/>
      <name val="華康楷書體W5"/>
      <family val="1"/>
    </font>
    <font>
      <sz val="14"/>
      <name val="標楷體"/>
      <family val="4"/>
    </font>
    <font>
      <sz val="14"/>
      <name val="Times New Roman"/>
      <family val="1"/>
    </font>
    <font>
      <sz val="14"/>
      <name val="華康楷書體W5"/>
      <family val="1"/>
    </font>
    <font>
      <i/>
      <sz val="12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0"/>
      <name val="新細明體"/>
      <family val="1"/>
    </font>
    <font>
      <sz val="10"/>
      <name val="華康楷書體W5"/>
      <family val="1"/>
    </font>
    <font>
      <sz val="7"/>
      <name val="華康楷書體W5"/>
      <family val="1"/>
    </font>
    <font>
      <sz val="12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sz val="6"/>
      <name val="華康楷書體W5"/>
      <family val="1"/>
    </font>
    <font>
      <sz val="12"/>
      <name val="華康楷書體W5"/>
      <family val="1"/>
    </font>
    <font>
      <b/>
      <sz val="8"/>
      <name val="Times New Roman"/>
      <family val="1"/>
    </font>
    <font>
      <b/>
      <sz val="8"/>
      <name val="華康楷書體W5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8" fillId="0" borderId="0" xfId="20" applyFont="1" applyAlignment="1">
      <alignment vertical="center"/>
      <protection/>
    </xf>
    <xf numFmtId="177" fontId="8" fillId="0" borderId="0" xfId="20" applyNumberFormat="1" applyFont="1" applyAlignment="1">
      <alignment vertical="center"/>
      <protection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  <protection locked="0"/>
    </xf>
    <xf numFmtId="0" fontId="10" fillId="0" borderId="0" xfId="19" applyFont="1" applyAlignment="1">
      <alignment horizontal="center" vertical="top"/>
      <protection/>
    </xf>
    <xf numFmtId="0" fontId="0" fillId="0" borderId="0" xfId="0" applyAlignment="1">
      <alignment/>
    </xf>
    <xf numFmtId="0" fontId="11" fillId="0" borderId="0" xfId="20" applyFont="1" applyAlignment="1">
      <alignment vertical="center"/>
      <protection/>
    </xf>
    <xf numFmtId="0" fontId="14" fillId="0" borderId="0" xfId="19" applyFont="1" applyAlignment="1">
      <alignment horizontal="center"/>
      <protection/>
    </xf>
    <xf numFmtId="0" fontId="15" fillId="0" borderId="0" xfId="0" applyFont="1" applyAlignment="1">
      <alignment/>
    </xf>
    <xf numFmtId="0" fontId="16" fillId="0" borderId="0" xfId="20" applyFont="1" applyAlignment="1">
      <alignment vertical="center"/>
      <protection/>
    </xf>
    <xf numFmtId="0" fontId="17" fillId="0" borderId="1" xfId="20" applyFont="1" applyBorder="1" applyAlignment="1">
      <alignment vertical="center"/>
      <protection/>
    </xf>
    <xf numFmtId="0" fontId="17" fillId="0" borderId="0" xfId="20" applyFont="1" applyBorder="1" applyAlignment="1">
      <alignment vertical="center"/>
      <protection/>
    </xf>
    <xf numFmtId="177" fontId="17" fillId="0" borderId="1" xfId="20" applyNumberFormat="1" applyFont="1" applyBorder="1" applyAlignment="1">
      <alignment vertical="center"/>
      <protection/>
    </xf>
    <xf numFmtId="0" fontId="17" fillId="0" borderId="0" xfId="20" applyFont="1" applyAlignment="1">
      <alignment vertical="center"/>
      <protection/>
    </xf>
    <xf numFmtId="0" fontId="7" fillId="0" borderId="2" xfId="20" applyFont="1" applyBorder="1" applyAlignment="1">
      <alignment vertical="center"/>
      <protection/>
    </xf>
    <xf numFmtId="0" fontId="6" fillId="0" borderId="3" xfId="20" applyFont="1" applyBorder="1" applyAlignment="1">
      <alignment horizontal="centerContinuous" vertical="center"/>
      <protection/>
    </xf>
    <xf numFmtId="0" fontId="7" fillId="0" borderId="3" xfId="20" applyFont="1" applyBorder="1" applyAlignment="1">
      <alignment horizontal="centerContinuous" vertical="center"/>
      <protection/>
    </xf>
    <xf numFmtId="0" fontId="7" fillId="0" borderId="0" xfId="20" applyFont="1" applyBorder="1" applyAlignment="1">
      <alignment vertical="center"/>
      <protection/>
    </xf>
    <xf numFmtId="177" fontId="7" fillId="0" borderId="3" xfId="20" applyNumberFormat="1" applyFont="1" applyBorder="1" applyAlignment="1">
      <alignment horizontal="centerContinuous" vertical="center"/>
      <protection/>
    </xf>
    <xf numFmtId="0" fontId="18" fillId="0" borderId="3" xfId="20" applyFont="1" applyBorder="1" applyAlignment="1">
      <alignment horizontal="centerContinuous" vertical="center"/>
      <protection/>
    </xf>
    <xf numFmtId="0" fontId="7" fillId="0" borderId="4" xfId="20" applyFont="1" applyBorder="1" applyAlignment="1">
      <alignment horizontal="centerContinuous" vertical="center"/>
      <protection/>
    </xf>
    <xf numFmtId="0" fontId="7" fillId="0" borderId="0" xfId="20" applyFont="1" applyAlignment="1">
      <alignment vertical="center"/>
      <protection/>
    </xf>
    <xf numFmtId="0" fontId="6" fillId="0" borderId="0" xfId="20" applyFont="1" applyBorder="1" applyAlignment="1">
      <alignment horizontal="centerContinuous" vertical="center"/>
      <protection/>
    </xf>
    <xf numFmtId="0" fontId="7" fillId="0" borderId="0" xfId="20" applyFont="1" applyBorder="1" applyAlignment="1">
      <alignment horizontal="centerContinuous" vertical="center"/>
      <protection/>
    </xf>
    <xf numFmtId="0" fontId="7" fillId="0" borderId="5" xfId="20" applyFont="1" applyBorder="1" applyAlignment="1">
      <alignment horizontal="centerContinuous" vertical="center"/>
      <protection/>
    </xf>
    <xf numFmtId="0" fontId="18" fillId="0" borderId="0" xfId="20" applyFont="1" applyAlignment="1">
      <alignment vertical="center"/>
      <protection/>
    </xf>
    <xf numFmtId="177" fontId="6" fillId="0" borderId="0" xfId="20" applyNumberFormat="1" applyFont="1" applyBorder="1" applyAlignment="1">
      <alignment horizontal="centerContinuous" vertical="center"/>
      <protection/>
    </xf>
    <xf numFmtId="0" fontId="6" fillId="0" borderId="0" xfId="20" applyFont="1" applyAlignment="1">
      <alignment horizontal="centerContinuous" vertical="center"/>
      <protection/>
    </xf>
    <xf numFmtId="0" fontId="7" fillId="0" borderId="0" xfId="20" applyFont="1" applyAlignment="1">
      <alignment horizontal="centerContinuous" vertical="center"/>
      <protection/>
    </xf>
    <xf numFmtId="0" fontId="7" fillId="0" borderId="2" xfId="20" applyFont="1" applyBorder="1" applyAlignment="1">
      <alignment horizontal="centerContinuous" vertical="center"/>
      <protection/>
    </xf>
    <xf numFmtId="0" fontId="6" fillId="0" borderId="2" xfId="18" applyFont="1" applyBorder="1" applyAlignment="1" quotePrefix="1">
      <alignment horizontal="center" vertical="center"/>
      <protection/>
    </xf>
    <xf numFmtId="0" fontId="7" fillId="0" borderId="6" xfId="20" applyFont="1" applyBorder="1" applyAlignment="1">
      <alignment horizontal="centerContinuous" vertical="center"/>
      <protection/>
    </xf>
    <xf numFmtId="0" fontId="7" fillId="0" borderId="7" xfId="18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6" fillId="0" borderId="5" xfId="20" applyFont="1" applyBorder="1" applyAlignment="1">
      <alignment horizontal="center" vertical="center"/>
      <protection/>
    </xf>
    <xf numFmtId="177" fontId="6" fillId="0" borderId="5" xfId="20" applyNumberFormat="1" applyFont="1" applyBorder="1" applyAlignment="1">
      <alignment horizontal="center" vertical="center"/>
      <protection/>
    </xf>
    <xf numFmtId="0" fontId="6" fillId="0" borderId="2" xfId="20" applyFont="1" applyBorder="1" applyAlignment="1">
      <alignment horizontal="center" vertical="center"/>
      <protection/>
    </xf>
    <xf numFmtId="0" fontId="0" fillId="0" borderId="7" xfId="0" applyBorder="1" applyAlignment="1">
      <alignment vertical="center"/>
    </xf>
    <xf numFmtId="0" fontId="7" fillId="0" borderId="5" xfId="20" applyFont="1" applyBorder="1" applyAlignment="1">
      <alignment horizontal="center" vertical="center"/>
      <protection/>
    </xf>
    <xf numFmtId="177" fontId="7" fillId="0" borderId="5" xfId="20" applyNumberFormat="1" applyFont="1" applyBorder="1" applyAlignment="1">
      <alignment horizontal="center" vertical="center"/>
      <protection/>
    </xf>
    <xf numFmtId="0" fontId="7" fillId="0" borderId="2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7" fillId="0" borderId="8" xfId="20" applyFont="1" applyBorder="1" applyAlignment="1">
      <alignment vertical="center"/>
      <protection/>
    </xf>
    <xf numFmtId="0" fontId="7" fillId="0" borderId="9" xfId="20" applyFont="1" applyBorder="1" applyAlignment="1">
      <alignment horizontal="center" vertical="center"/>
      <protection/>
    </xf>
    <xf numFmtId="177" fontId="7" fillId="0" borderId="9" xfId="20" applyNumberFormat="1" applyFont="1" applyBorder="1" applyAlignment="1">
      <alignment horizontal="center" vertical="center"/>
      <protection/>
    </xf>
    <xf numFmtId="0" fontId="7" fillId="0" borderId="8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19" fillId="0" borderId="2" xfId="20" applyFont="1" applyBorder="1" applyAlignment="1">
      <alignment vertical="center"/>
      <protection/>
    </xf>
    <xf numFmtId="0" fontId="20" fillId="0" borderId="0" xfId="20" applyFont="1" applyAlignment="1">
      <alignment horizontal="right" vertical="center"/>
      <protection/>
    </xf>
    <xf numFmtId="0" fontId="20" fillId="0" borderId="0" xfId="20" applyFont="1" applyBorder="1" applyAlignment="1">
      <alignment horizontal="right" vertical="center"/>
      <protection/>
    </xf>
    <xf numFmtId="177" fontId="20" fillId="0" borderId="0" xfId="20" applyNumberFormat="1" applyFont="1" applyAlignment="1">
      <alignment horizontal="right" vertical="center"/>
      <protection/>
    </xf>
    <xf numFmtId="0" fontId="20" fillId="0" borderId="2" xfId="20" applyFont="1" applyBorder="1" applyAlignment="1">
      <alignment horizontal="right" vertical="center"/>
      <protection/>
    </xf>
    <xf numFmtId="0" fontId="19" fillId="0" borderId="0" xfId="20" applyFont="1" applyBorder="1" applyAlignment="1">
      <alignment horizontal="right" vertical="center"/>
      <protection/>
    </xf>
    <xf numFmtId="0" fontId="19" fillId="0" borderId="0" xfId="20" applyFont="1" applyAlignment="1">
      <alignment vertical="center"/>
      <protection/>
    </xf>
    <xf numFmtId="0" fontId="21" fillId="0" borderId="0" xfId="20" applyFont="1" applyAlignment="1">
      <alignment vertical="center"/>
      <protection/>
    </xf>
    <xf numFmtId="0" fontId="19" fillId="0" borderId="0" xfId="20" applyFont="1" applyAlignment="1">
      <alignment horizontal="right" vertical="center"/>
      <protection/>
    </xf>
    <xf numFmtId="0" fontId="19" fillId="0" borderId="0" xfId="21" applyFont="1" applyAlignment="1">
      <alignment horizontal="right" vertical="center"/>
      <protection/>
    </xf>
    <xf numFmtId="177" fontId="19" fillId="0" borderId="0" xfId="20" applyNumberFormat="1" applyFont="1" applyAlignment="1">
      <alignment horizontal="right" vertical="center"/>
      <protection/>
    </xf>
    <xf numFmtId="0" fontId="19" fillId="0" borderId="7" xfId="20" applyFont="1" applyBorder="1" applyAlignment="1">
      <alignment horizontal="right" vertical="center"/>
      <protection/>
    </xf>
    <xf numFmtId="0" fontId="8" fillId="0" borderId="2" xfId="20" applyFont="1" applyBorder="1" applyAlignment="1">
      <alignment vertical="center"/>
      <protection/>
    </xf>
    <xf numFmtId="0" fontId="8" fillId="0" borderId="0" xfId="20" applyFont="1" applyAlignment="1">
      <alignment horizontal="right" vertical="center"/>
      <protection/>
    </xf>
    <xf numFmtId="0" fontId="22" fillId="0" borderId="0" xfId="20" applyFont="1" applyAlignment="1">
      <alignment vertical="center"/>
      <protection/>
    </xf>
    <xf numFmtId="177" fontId="8" fillId="0" borderId="0" xfId="20" applyNumberFormat="1" applyFont="1" applyBorder="1" applyAlignment="1">
      <alignment horizontal="right" vertical="center"/>
      <protection/>
    </xf>
    <xf numFmtId="0" fontId="8" fillId="0" borderId="0" xfId="20" applyFont="1" applyBorder="1" applyAlignment="1">
      <alignment horizontal="right" vertical="center"/>
      <protection/>
    </xf>
    <xf numFmtId="0" fontId="8" fillId="0" borderId="2" xfId="20" applyFont="1" applyBorder="1" applyAlignment="1">
      <alignment horizontal="right" vertical="center"/>
      <protection/>
    </xf>
    <xf numFmtId="0" fontId="8" fillId="0" borderId="7" xfId="20" applyFont="1" applyBorder="1" applyAlignment="1">
      <alignment horizontal="right" vertical="center"/>
      <protection/>
    </xf>
    <xf numFmtId="176" fontId="7" fillId="0" borderId="0" xfId="20" applyNumberFormat="1" applyFont="1" applyBorder="1" applyAlignment="1" applyProtection="1">
      <alignment horizontal="right" vertical="center"/>
      <protection locked="0"/>
    </xf>
    <xf numFmtId="176" fontId="18" fillId="0" borderId="0" xfId="20" applyNumberFormat="1" applyFont="1" applyAlignment="1" applyProtection="1">
      <alignment horizontal="right" vertical="center"/>
      <protection locked="0"/>
    </xf>
    <xf numFmtId="177" fontId="7" fillId="0" borderId="0" xfId="20" applyNumberFormat="1" applyFont="1" applyBorder="1" applyAlignment="1" applyProtection="1">
      <alignment horizontal="right" vertical="center"/>
      <protection locked="0"/>
    </xf>
    <xf numFmtId="176" fontId="7" fillId="0" borderId="0" xfId="20" applyNumberFormat="1" applyFont="1" applyAlignment="1" applyProtection="1">
      <alignment horizontal="right" vertical="center"/>
      <protection locked="0"/>
    </xf>
    <xf numFmtId="176" fontId="7" fillId="0" borderId="2" xfId="20" applyNumberFormat="1" applyFont="1" applyBorder="1" applyAlignment="1" applyProtection="1">
      <alignment horizontal="right" vertical="center"/>
      <protection locked="0"/>
    </xf>
    <xf numFmtId="0" fontId="7" fillId="0" borderId="0" xfId="20" applyFont="1" applyAlignment="1" quotePrefix="1">
      <alignment horizontal="left" vertical="center" indent="1"/>
      <protection/>
    </xf>
    <xf numFmtId="0" fontId="6" fillId="0" borderId="2" xfId="17" applyFont="1" applyBorder="1" applyAlignment="1">
      <alignment horizontal="center"/>
      <protection/>
    </xf>
    <xf numFmtId="177" fontId="7" fillId="0" borderId="0" xfId="20" applyNumberFormat="1" applyFont="1" applyAlignment="1" applyProtection="1">
      <alignment horizontal="right" vertical="center"/>
      <protection locked="0"/>
    </xf>
    <xf numFmtId="0" fontId="7" fillId="0" borderId="0" xfId="16" applyFont="1" applyAlignment="1" quotePrefix="1">
      <alignment horizontal="left" indent="1"/>
      <protection/>
    </xf>
    <xf numFmtId="0" fontId="7" fillId="0" borderId="2" xfId="16" applyFont="1" applyBorder="1" applyAlignment="1" quotePrefix="1">
      <alignment horizontal="center"/>
      <protection/>
    </xf>
    <xf numFmtId="0" fontId="7" fillId="0" borderId="2" xfId="16" applyFont="1" applyBorder="1" applyAlignment="1" applyProtection="1" quotePrefix="1">
      <alignment horizontal="center"/>
      <protection locked="0"/>
    </xf>
    <xf numFmtId="0" fontId="23" fillId="0" borderId="2" xfId="16" applyFont="1" applyBorder="1" applyAlignment="1" quotePrefix="1">
      <alignment horizontal="center"/>
      <protection/>
    </xf>
    <xf numFmtId="180" fontId="23" fillId="0" borderId="0" xfId="20" applyNumberFormat="1" applyFont="1" applyAlignment="1" applyProtection="1">
      <alignment horizontal="right" vertical="justify"/>
      <protection locked="0"/>
    </xf>
    <xf numFmtId="180" fontId="23" fillId="0" borderId="2" xfId="20" applyNumberFormat="1" applyFont="1" applyBorder="1" applyAlignment="1" applyProtection="1">
      <alignment horizontal="right" vertical="justify"/>
      <protection locked="0"/>
    </xf>
    <xf numFmtId="0" fontId="23" fillId="0" borderId="0" xfId="16" applyFont="1" applyAlignment="1" quotePrefix="1">
      <alignment horizontal="left" indent="1"/>
      <protection/>
    </xf>
    <xf numFmtId="0" fontId="24" fillId="0" borderId="0" xfId="20" applyFont="1" applyAlignment="1">
      <alignment vertical="center"/>
      <protection/>
    </xf>
    <xf numFmtId="0" fontId="8" fillId="0" borderId="2" xfId="20" applyFont="1" applyBorder="1" applyAlignment="1" quotePrefix="1">
      <alignment vertical="center"/>
      <protection/>
    </xf>
    <xf numFmtId="180" fontId="7" fillId="0" borderId="0" xfId="20" applyNumberFormat="1" applyFont="1" applyAlignment="1" applyProtection="1">
      <alignment horizontal="right" vertical="justify"/>
      <protection locked="0"/>
    </xf>
    <xf numFmtId="180" fontId="7" fillId="0" borderId="2" xfId="20" applyNumberFormat="1" applyFont="1" applyBorder="1" applyAlignment="1" applyProtection="1">
      <alignment horizontal="right" vertical="justify"/>
      <protection locked="0"/>
    </xf>
    <xf numFmtId="0" fontId="7" fillId="0" borderId="0" xfId="0" applyFont="1" applyAlignment="1">
      <alignment/>
    </xf>
    <xf numFmtId="0" fontId="7" fillId="0" borderId="0" xfId="18" applyFont="1" applyAlignment="1" applyProtection="1">
      <alignment horizontal="left" vertical="center" indent="1"/>
      <protection locked="0"/>
    </xf>
    <xf numFmtId="0" fontId="7" fillId="0" borderId="7" xfId="18" applyFont="1" applyBorder="1" applyAlignment="1" applyProtection="1">
      <alignment horizontal="left" vertical="center" indent="1"/>
      <protection locked="0"/>
    </xf>
    <xf numFmtId="0" fontId="6" fillId="0" borderId="2" xfId="18" applyFont="1" applyBorder="1" applyAlignment="1">
      <alignment horizontal="center" vertical="center"/>
      <protection/>
    </xf>
    <xf numFmtId="0" fontId="7" fillId="0" borderId="0" xfId="18" applyFont="1" applyAlignment="1" applyProtection="1">
      <alignment horizontal="left" vertical="center" indent="2"/>
      <protection locked="0"/>
    </xf>
    <xf numFmtId="0" fontId="6" fillId="0" borderId="2" xfId="18" applyFont="1" applyBorder="1" applyAlignment="1">
      <alignment horizontal="left" vertical="center" indent="1"/>
      <protection/>
    </xf>
    <xf numFmtId="180" fontId="7" fillId="0" borderId="0" xfId="20" applyNumberFormat="1" applyFont="1" applyBorder="1" applyAlignment="1" applyProtection="1">
      <alignment horizontal="right" vertical="justify"/>
      <protection locked="0"/>
    </xf>
    <xf numFmtId="0" fontId="22" fillId="0" borderId="8" xfId="20" applyFont="1" applyBorder="1" applyAlignment="1">
      <alignment vertical="center"/>
      <protection/>
    </xf>
    <xf numFmtId="180" fontId="7" fillId="0" borderId="1" xfId="20" applyNumberFormat="1" applyFont="1" applyBorder="1" applyAlignment="1" applyProtection="1">
      <alignment horizontal="right" vertical="justify"/>
      <protection locked="0"/>
    </xf>
    <xf numFmtId="0" fontId="17" fillId="0" borderId="8" xfId="20" applyFont="1" applyBorder="1" applyAlignment="1">
      <alignment vertical="center"/>
      <protection/>
    </xf>
    <xf numFmtId="0" fontId="18" fillId="0" borderId="1" xfId="22" applyFont="1" applyBorder="1" applyAlignment="1">
      <alignment vertical="center"/>
      <protection/>
    </xf>
    <xf numFmtId="0" fontId="7" fillId="0" borderId="0" xfId="15" applyFont="1">
      <alignment/>
      <protection/>
    </xf>
    <xf numFmtId="0" fontId="17" fillId="0" borderId="0" xfId="20" applyFont="1" applyAlignment="1">
      <alignment horizontal="left" vertical="center" indent="1"/>
      <protection/>
    </xf>
    <xf numFmtId="177" fontId="22" fillId="0" borderId="0" xfId="20" applyNumberFormat="1" applyFont="1" applyAlignment="1">
      <alignment vertical="center"/>
      <protection/>
    </xf>
    <xf numFmtId="0" fontId="22" fillId="0" borderId="0" xfId="20" applyFont="1" applyAlignment="1">
      <alignment horizontal="left" vertical="center" indent="1"/>
      <protection/>
    </xf>
    <xf numFmtId="177" fontId="17" fillId="0" borderId="0" xfId="20" applyNumberFormat="1" applyFont="1" applyAlignment="1">
      <alignment vertical="center"/>
      <protection/>
    </xf>
    <xf numFmtId="0" fontId="22" fillId="0" borderId="0" xfId="20" applyFont="1">
      <alignment/>
      <protection/>
    </xf>
    <xf numFmtId="177" fontId="22" fillId="0" borderId="0" xfId="20" applyNumberFormat="1" applyFont="1">
      <alignment/>
      <protection/>
    </xf>
    <xf numFmtId="0" fontId="22" fillId="0" borderId="0" xfId="20" applyFont="1" applyAlignment="1">
      <alignment horizontal="left" indent="1"/>
      <protection/>
    </xf>
  </cellXfs>
  <cellStyles count="16">
    <cellStyle name="Normal" xfId="0"/>
    <cellStyle name="一般_26e" xfId="15"/>
    <cellStyle name="一般_26G" xfId="16"/>
    <cellStyle name="一般_26J" xfId="17"/>
    <cellStyle name="一般_27H" xfId="18"/>
    <cellStyle name="一般_281" xfId="19"/>
    <cellStyle name="一般_282" xfId="20"/>
    <cellStyle name="一般_283" xfId="21"/>
    <cellStyle name="一般_291" xfId="22"/>
    <cellStyle name="Comma" xfId="23"/>
    <cellStyle name="Comma [0]" xfId="24"/>
    <cellStyle name="Percent" xfId="25"/>
    <cellStyle name="Currency" xfId="26"/>
    <cellStyle name="Currency [0]" xfId="27"/>
    <cellStyle name="Hyperlink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9"/>
  <sheetViews>
    <sheetView tabSelected="1" workbookViewId="0" topLeftCell="A1">
      <selection activeCell="L60" sqref="L60"/>
    </sheetView>
  </sheetViews>
  <sheetFormatPr defaultColWidth="9.00390625" defaultRowHeight="16.5"/>
  <cols>
    <col min="1" max="1" width="20.125" style="103" customWidth="1"/>
    <col min="2" max="3" width="7.375" style="103" customWidth="1"/>
    <col min="4" max="4" width="6.875" style="103" customWidth="1"/>
    <col min="5" max="5" width="7.125" style="103" customWidth="1"/>
    <col min="6" max="7" width="7.375" style="103" customWidth="1"/>
    <col min="8" max="8" width="7.00390625" style="103" customWidth="1"/>
    <col min="9" max="9" width="7.375" style="103" customWidth="1"/>
    <col min="10" max="10" width="7.125" style="103" customWidth="1"/>
    <col min="11" max="11" width="17.00390625" style="103" customWidth="1"/>
    <col min="12" max="12" width="6.875" style="104" customWidth="1"/>
    <col min="13" max="13" width="7.375" style="103" customWidth="1"/>
    <col min="14" max="14" width="6.875" style="103" customWidth="1"/>
    <col min="15" max="15" width="6.625" style="103" customWidth="1"/>
    <col min="16" max="16" width="7.375" style="103" customWidth="1"/>
    <col min="17" max="17" width="7.00390625" style="103" customWidth="1"/>
    <col min="18" max="18" width="6.50390625" style="103" customWidth="1"/>
    <col min="19" max="19" width="7.375" style="103" customWidth="1"/>
    <col min="20" max="20" width="6.875" style="103" customWidth="1"/>
    <col min="21" max="21" width="20.50390625" style="103" customWidth="1"/>
    <col min="22" max="16384" width="9.75390625" style="103" customWidth="1"/>
  </cols>
  <sheetData>
    <row r="1" spans="1:21" s="2" customFormat="1" ht="10.5" customHeight="1">
      <c r="A1" s="1" t="s">
        <v>44</v>
      </c>
      <c r="L1" s="3"/>
      <c r="T1" s="4"/>
      <c r="U1" s="5" t="s">
        <v>45</v>
      </c>
    </row>
    <row r="2" spans="1:21" s="8" customFormat="1" ht="27" customHeight="1">
      <c r="A2" s="6" t="s">
        <v>46</v>
      </c>
      <c r="B2" s="6"/>
      <c r="C2" s="6"/>
      <c r="D2" s="6"/>
      <c r="E2" s="6"/>
      <c r="F2" s="6"/>
      <c r="G2" s="6"/>
      <c r="H2" s="6"/>
      <c r="I2" s="6"/>
      <c r="J2" s="7"/>
      <c r="L2" s="6" t="s">
        <v>47</v>
      </c>
      <c r="M2" s="6"/>
      <c r="N2" s="6"/>
      <c r="O2" s="6"/>
      <c r="P2" s="6"/>
      <c r="Q2" s="6"/>
      <c r="R2" s="6"/>
      <c r="S2" s="6"/>
      <c r="T2" s="6" t="s">
        <v>48</v>
      </c>
      <c r="U2" s="7"/>
    </row>
    <row r="3" spans="1:21" s="11" customFormat="1" ht="18" customHeight="1">
      <c r="A3" s="9" t="s">
        <v>49</v>
      </c>
      <c r="B3" s="9"/>
      <c r="C3" s="9"/>
      <c r="D3" s="9"/>
      <c r="E3" s="9"/>
      <c r="F3" s="9"/>
      <c r="G3" s="9"/>
      <c r="H3" s="9"/>
      <c r="I3" s="9"/>
      <c r="J3" s="10"/>
      <c r="L3" s="9" t="s">
        <v>50</v>
      </c>
      <c r="M3" s="9"/>
      <c r="N3" s="9"/>
      <c r="O3" s="9"/>
      <c r="P3" s="9"/>
      <c r="Q3" s="9"/>
      <c r="R3" s="9"/>
      <c r="S3" s="9"/>
      <c r="T3" s="9"/>
      <c r="U3" s="10"/>
    </row>
    <row r="4" spans="1:21" s="15" customFormat="1" ht="10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3"/>
      <c r="L4" s="14"/>
      <c r="M4" s="12"/>
      <c r="N4" s="12"/>
      <c r="O4" s="12"/>
      <c r="P4" s="12"/>
      <c r="Q4" s="12"/>
      <c r="R4" s="12"/>
      <c r="S4" s="12"/>
      <c r="T4" s="12"/>
      <c r="U4" s="12"/>
    </row>
    <row r="5" spans="1:25" s="2" customFormat="1" ht="11.25" customHeight="1">
      <c r="A5" s="16"/>
      <c r="B5" s="17" t="s">
        <v>51</v>
      </c>
      <c r="C5" s="18"/>
      <c r="D5" s="18"/>
      <c r="E5" s="18"/>
      <c r="F5" s="18"/>
      <c r="G5" s="18"/>
      <c r="H5" s="18"/>
      <c r="I5" s="18"/>
      <c r="J5" s="18"/>
      <c r="K5" s="19"/>
      <c r="L5" s="20" t="s">
        <v>0</v>
      </c>
      <c r="M5" s="21"/>
      <c r="N5" s="21"/>
      <c r="O5" s="18"/>
      <c r="P5" s="18"/>
      <c r="Q5" s="21"/>
      <c r="R5" s="18"/>
      <c r="S5" s="18"/>
      <c r="T5" s="22"/>
      <c r="U5" s="19"/>
      <c r="V5" s="23"/>
      <c r="W5" s="23"/>
      <c r="X5" s="23"/>
      <c r="Y5" s="23"/>
    </row>
    <row r="6" spans="1:25" s="2" customFormat="1" ht="9.75" customHeight="1">
      <c r="A6" s="16"/>
      <c r="B6" s="24" t="s">
        <v>52</v>
      </c>
      <c r="C6" s="25"/>
      <c r="D6" s="26"/>
      <c r="E6" s="24" t="s">
        <v>53</v>
      </c>
      <c r="F6" s="25"/>
      <c r="G6" s="26"/>
      <c r="H6" s="24" t="s">
        <v>54</v>
      </c>
      <c r="I6" s="25"/>
      <c r="J6" s="26"/>
      <c r="K6" s="27"/>
      <c r="L6" s="28" t="s">
        <v>55</v>
      </c>
      <c r="M6" s="25"/>
      <c r="N6" s="26"/>
      <c r="O6" s="25" t="s">
        <v>56</v>
      </c>
      <c r="P6" s="25"/>
      <c r="Q6" s="26"/>
      <c r="R6" s="29" t="s">
        <v>57</v>
      </c>
      <c r="S6" s="30"/>
      <c r="T6" s="31"/>
      <c r="U6" s="19"/>
      <c r="V6" s="23"/>
      <c r="W6" s="23"/>
      <c r="X6" s="23"/>
      <c r="Y6" s="23"/>
    </row>
    <row r="7" spans="1:25" s="2" customFormat="1" ht="9.75" customHeight="1">
      <c r="A7" s="32" t="s">
        <v>58</v>
      </c>
      <c r="B7" s="18" t="s">
        <v>1</v>
      </c>
      <c r="C7" s="18"/>
      <c r="D7" s="33"/>
      <c r="E7" s="18" t="s">
        <v>2</v>
      </c>
      <c r="F7" s="18"/>
      <c r="G7" s="33"/>
      <c r="H7" s="18" t="s">
        <v>3</v>
      </c>
      <c r="I7" s="18"/>
      <c r="J7" s="33"/>
      <c r="K7" s="27"/>
      <c r="L7" s="20" t="s">
        <v>4</v>
      </c>
      <c r="M7" s="18"/>
      <c r="N7" s="33"/>
      <c r="O7" s="18" t="s">
        <v>5</v>
      </c>
      <c r="P7" s="18"/>
      <c r="Q7" s="33"/>
      <c r="R7" s="18" t="s">
        <v>6</v>
      </c>
      <c r="S7" s="18"/>
      <c r="T7" s="22"/>
      <c r="U7" s="34" t="s">
        <v>59</v>
      </c>
      <c r="V7" s="23"/>
      <c r="W7" s="23"/>
      <c r="X7" s="23"/>
      <c r="Y7" s="23"/>
    </row>
    <row r="8" spans="1:25" s="2" customFormat="1" ht="10.5" customHeight="1">
      <c r="A8" s="35"/>
      <c r="B8" s="36" t="s">
        <v>7</v>
      </c>
      <c r="C8" s="36" t="s">
        <v>8</v>
      </c>
      <c r="D8" s="36" t="s">
        <v>60</v>
      </c>
      <c r="E8" s="36" t="s">
        <v>7</v>
      </c>
      <c r="F8" s="36" t="s">
        <v>8</v>
      </c>
      <c r="G8" s="36" t="s">
        <v>60</v>
      </c>
      <c r="H8" s="36" t="s">
        <v>7</v>
      </c>
      <c r="I8" s="36" t="s">
        <v>8</v>
      </c>
      <c r="J8" s="36" t="s">
        <v>60</v>
      </c>
      <c r="K8" s="27"/>
      <c r="L8" s="37" t="s">
        <v>7</v>
      </c>
      <c r="M8" s="36" t="s">
        <v>8</v>
      </c>
      <c r="N8" s="36" t="s">
        <v>60</v>
      </c>
      <c r="O8" s="36" t="s">
        <v>7</v>
      </c>
      <c r="P8" s="36" t="s">
        <v>8</v>
      </c>
      <c r="Q8" s="36" t="s">
        <v>9</v>
      </c>
      <c r="R8" s="36" t="s">
        <v>7</v>
      </c>
      <c r="S8" s="36" t="s">
        <v>8</v>
      </c>
      <c r="T8" s="38" t="s">
        <v>10</v>
      </c>
      <c r="U8" s="39"/>
      <c r="V8" s="23"/>
      <c r="W8" s="23"/>
      <c r="X8" s="23"/>
      <c r="Y8" s="23"/>
    </row>
    <row r="9" spans="1:25" s="2" customFormat="1" ht="9.75" customHeight="1">
      <c r="A9" s="16"/>
      <c r="B9" s="40" t="s">
        <v>11</v>
      </c>
      <c r="C9" s="40" t="s">
        <v>12</v>
      </c>
      <c r="D9" s="40" t="s">
        <v>13</v>
      </c>
      <c r="E9" s="40" t="s">
        <v>11</v>
      </c>
      <c r="F9" s="40" t="s">
        <v>12</v>
      </c>
      <c r="G9" s="40" t="s">
        <v>13</v>
      </c>
      <c r="H9" s="40" t="s">
        <v>11</v>
      </c>
      <c r="I9" s="40" t="s">
        <v>12</v>
      </c>
      <c r="J9" s="40" t="s">
        <v>13</v>
      </c>
      <c r="K9" s="27"/>
      <c r="L9" s="41" t="s">
        <v>11</v>
      </c>
      <c r="M9" s="40" t="s">
        <v>12</v>
      </c>
      <c r="N9" s="40" t="s">
        <v>13</v>
      </c>
      <c r="O9" s="40" t="s">
        <v>11</v>
      </c>
      <c r="P9" s="40" t="s">
        <v>12</v>
      </c>
      <c r="Q9" s="40" t="s">
        <v>13</v>
      </c>
      <c r="R9" s="40" t="s">
        <v>11</v>
      </c>
      <c r="S9" s="40" t="s">
        <v>12</v>
      </c>
      <c r="T9" s="42" t="s">
        <v>13</v>
      </c>
      <c r="U9" s="43"/>
      <c r="V9" s="23"/>
      <c r="W9" s="23"/>
      <c r="X9" s="23"/>
      <c r="Y9" s="23"/>
    </row>
    <row r="10" spans="1:25" s="2" customFormat="1" ht="9" customHeight="1">
      <c r="A10" s="44"/>
      <c r="B10" s="45" t="s">
        <v>14</v>
      </c>
      <c r="C10" s="45" t="s">
        <v>15</v>
      </c>
      <c r="D10" s="45" t="s">
        <v>16</v>
      </c>
      <c r="E10" s="45" t="s">
        <v>14</v>
      </c>
      <c r="F10" s="45" t="s">
        <v>15</v>
      </c>
      <c r="G10" s="45" t="s">
        <v>16</v>
      </c>
      <c r="H10" s="45" t="s">
        <v>14</v>
      </c>
      <c r="I10" s="45" t="s">
        <v>15</v>
      </c>
      <c r="J10" s="45" t="s">
        <v>16</v>
      </c>
      <c r="K10" s="27"/>
      <c r="L10" s="46" t="s">
        <v>14</v>
      </c>
      <c r="M10" s="45" t="s">
        <v>15</v>
      </c>
      <c r="N10" s="45" t="s">
        <v>16</v>
      </c>
      <c r="O10" s="45" t="s">
        <v>14</v>
      </c>
      <c r="P10" s="45" t="s">
        <v>15</v>
      </c>
      <c r="Q10" s="45" t="s">
        <v>16</v>
      </c>
      <c r="R10" s="45" t="s">
        <v>14</v>
      </c>
      <c r="S10" s="45" t="s">
        <v>15</v>
      </c>
      <c r="T10" s="47" t="s">
        <v>16</v>
      </c>
      <c r="U10" s="48"/>
      <c r="V10" s="23"/>
      <c r="W10" s="23"/>
      <c r="X10" s="23"/>
      <c r="Y10" s="23"/>
    </row>
    <row r="11" spans="1:25" s="56" customFormat="1" ht="11.25" customHeight="1">
      <c r="A11" s="49"/>
      <c r="B11" s="50" t="s">
        <v>17</v>
      </c>
      <c r="C11" s="50" t="s">
        <v>18</v>
      </c>
      <c r="D11" s="51" t="s">
        <v>19</v>
      </c>
      <c r="E11" s="50" t="s">
        <v>17</v>
      </c>
      <c r="F11" s="50" t="s">
        <v>18</v>
      </c>
      <c r="G11" s="50" t="s">
        <v>19</v>
      </c>
      <c r="H11" s="50" t="s">
        <v>17</v>
      </c>
      <c r="I11" s="50" t="s">
        <v>18</v>
      </c>
      <c r="J11" s="50" t="s">
        <v>19</v>
      </c>
      <c r="K11" s="27"/>
      <c r="L11" s="52" t="s">
        <v>17</v>
      </c>
      <c r="M11" s="50" t="s">
        <v>18</v>
      </c>
      <c r="N11" s="50" t="s">
        <v>19</v>
      </c>
      <c r="O11" s="50" t="s">
        <v>17</v>
      </c>
      <c r="P11" s="50" t="s">
        <v>18</v>
      </c>
      <c r="Q11" s="51" t="s">
        <v>19</v>
      </c>
      <c r="R11" s="50" t="s">
        <v>17</v>
      </c>
      <c r="S11" s="50" t="s">
        <v>18</v>
      </c>
      <c r="T11" s="53" t="s">
        <v>19</v>
      </c>
      <c r="U11" s="54"/>
      <c r="V11" s="55"/>
      <c r="W11" s="55"/>
      <c r="X11" s="55"/>
      <c r="Y11" s="55"/>
    </row>
    <row r="12" spans="1:25" s="56" customFormat="1" ht="9" customHeight="1">
      <c r="A12" s="49"/>
      <c r="B12" s="57" t="s">
        <v>15</v>
      </c>
      <c r="C12" s="58" t="s">
        <v>61</v>
      </c>
      <c r="D12" s="58" t="s">
        <v>62</v>
      </c>
      <c r="E12" s="57" t="s">
        <v>15</v>
      </c>
      <c r="F12" s="58" t="s">
        <v>61</v>
      </c>
      <c r="G12" s="58" t="s">
        <v>62</v>
      </c>
      <c r="H12" s="57" t="s">
        <v>15</v>
      </c>
      <c r="I12" s="58" t="s">
        <v>61</v>
      </c>
      <c r="J12" s="58" t="s">
        <v>62</v>
      </c>
      <c r="K12" s="27"/>
      <c r="L12" s="59" t="s">
        <v>15</v>
      </c>
      <c r="M12" s="58" t="s">
        <v>61</v>
      </c>
      <c r="N12" s="58" t="s">
        <v>62</v>
      </c>
      <c r="O12" s="57" t="s">
        <v>15</v>
      </c>
      <c r="P12" s="58" t="s">
        <v>20</v>
      </c>
      <c r="Q12" s="58" t="s">
        <v>21</v>
      </c>
      <c r="R12" s="57" t="s">
        <v>15</v>
      </c>
      <c r="S12" s="58" t="s">
        <v>20</v>
      </c>
      <c r="T12" s="58" t="s">
        <v>21</v>
      </c>
      <c r="U12" s="60"/>
      <c r="V12" s="55"/>
      <c r="W12" s="55"/>
      <c r="X12" s="55"/>
      <c r="Y12" s="55"/>
    </row>
    <row r="13" spans="1:21" s="2" customFormat="1" ht="2.25" customHeight="1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3"/>
      <c r="L13" s="64"/>
      <c r="M13" s="65"/>
      <c r="N13" s="65"/>
      <c r="O13" s="62"/>
      <c r="P13" s="62"/>
      <c r="Q13" s="62"/>
      <c r="R13" s="62"/>
      <c r="S13" s="62"/>
      <c r="T13" s="66"/>
      <c r="U13" s="67"/>
    </row>
    <row r="14" spans="1:21" s="2" customFormat="1" ht="2.25" customHeight="1">
      <c r="A14" s="61"/>
      <c r="B14" s="62"/>
      <c r="C14" s="62"/>
      <c r="D14" s="62"/>
      <c r="E14" s="62"/>
      <c r="F14" s="62"/>
      <c r="G14" s="62"/>
      <c r="H14" s="62"/>
      <c r="I14" s="62"/>
      <c r="J14" s="62"/>
      <c r="K14" s="63"/>
      <c r="L14" s="64"/>
      <c r="M14" s="65"/>
      <c r="N14" s="65"/>
      <c r="O14" s="62"/>
      <c r="P14" s="62"/>
      <c r="Q14" s="62"/>
      <c r="R14" s="62"/>
      <c r="S14" s="62"/>
      <c r="T14" s="66"/>
      <c r="U14" s="65"/>
    </row>
    <row r="15" spans="1:21" s="2" customFormat="1" ht="9" customHeight="1" hidden="1">
      <c r="A15" s="38" t="e">
        <f>"民  國    "&amp;A16-1&amp;"        年"</f>
        <v>#VALUE!</v>
      </c>
      <c r="B15" s="68" t="s">
        <v>22</v>
      </c>
      <c r="C15" s="68" t="s">
        <v>22</v>
      </c>
      <c r="D15" s="68" t="s">
        <v>22</v>
      </c>
      <c r="E15" s="68" t="s">
        <v>22</v>
      </c>
      <c r="F15" s="68" t="s">
        <v>22</v>
      </c>
      <c r="G15" s="68" t="s">
        <v>22</v>
      </c>
      <c r="H15" s="68" t="s">
        <v>22</v>
      </c>
      <c r="I15" s="68" t="s">
        <v>22</v>
      </c>
      <c r="J15" s="68" t="s">
        <v>22</v>
      </c>
      <c r="K15" s="69"/>
      <c r="L15" s="70">
        <v>124</v>
      </c>
      <c r="M15" s="68">
        <v>19548</v>
      </c>
      <c r="N15" s="68">
        <v>2424</v>
      </c>
      <c r="O15" s="71" t="s">
        <v>22</v>
      </c>
      <c r="P15" s="71" t="s">
        <v>22</v>
      </c>
      <c r="Q15" s="71" t="s">
        <v>22</v>
      </c>
      <c r="R15" s="68" t="s">
        <v>22</v>
      </c>
      <c r="S15" s="68" t="s">
        <v>23</v>
      </c>
      <c r="T15" s="72" t="s">
        <v>24</v>
      </c>
      <c r="U15" s="73" t="e">
        <f>"        "&amp;A16+1910</f>
        <v>#VALUE!</v>
      </c>
    </row>
    <row r="16" spans="1:21" s="2" customFormat="1" ht="9.75" customHeight="1" hidden="1">
      <c r="A16" s="74" t="s">
        <v>63</v>
      </c>
      <c r="B16" s="68" t="s">
        <v>22</v>
      </c>
      <c r="C16" s="68" t="s">
        <v>22</v>
      </c>
      <c r="D16" s="68" t="s">
        <v>22</v>
      </c>
      <c r="E16" s="68" t="s">
        <v>22</v>
      </c>
      <c r="F16" s="68" t="s">
        <v>22</v>
      </c>
      <c r="G16" s="68" t="s">
        <v>22</v>
      </c>
      <c r="H16" s="68" t="s">
        <v>22</v>
      </c>
      <c r="I16" s="68" t="s">
        <v>22</v>
      </c>
      <c r="J16" s="68" t="s">
        <v>22</v>
      </c>
      <c r="K16" s="71"/>
      <c r="L16" s="75">
        <v>148</v>
      </c>
      <c r="M16" s="71">
        <v>20365</v>
      </c>
      <c r="N16" s="71">
        <v>2973</v>
      </c>
      <c r="O16" s="71" t="s">
        <v>22</v>
      </c>
      <c r="P16" s="71" t="s">
        <v>22</v>
      </c>
      <c r="Q16" s="71" t="s">
        <v>22</v>
      </c>
      <c r="R16" s="68" t="s">
        <v>22</v>
      </c>
      <c r="S16" s="68" t="s">
        <v>23</v>
      </c>
      <c r="T16" s="72" t="s">
        <v>24</v>
      </c>
      <c r="U16" s="76" t="s">
        <v>64</v>
      </c>
    </row>
    <row r="17" spans="1:21" s="2" customFormat="1" ht="9.75" customHeight="1">
      <c r="A17" s="74" t="s">
        <v>65</v>
      </c>
      <c r="B17" s="68" t="s">
        <v>22</v>
      </c>
      <c r="C17" s="68" t="s">
        <v>22</v>
      </c>
      <c r="D17" s="68" t="s">
        <v>22</v>
      </c>
      <c r="E17" s="68" t="s">
        <v>22</v>
      </c>
      <c r="F17" s="68" t="s">
        <v>22</v>
      </c>
      <c r="G17" s="68" t="s">
        <v>22</v>
      </c>
      <c r="H17" s="68" t="s">
        <v>22</v>
      </c>
      <c r="I17" s="68" t="s">
        <v>22</v>
      </c>
      <c r="J17" s="68" t="s">
        <v>22</v>
      </c>
      <c r="K17" s="71"/>
      <c r="L17" s="75">
        <v>161</v>
      </c>
      <c r="M17" s="71">
        <v>41339</v>
      </c>
      <c r="N17" s="71">
        <v>6619</v>
      </c>
      <c r="O17" s="71" t="s">
        <v>22</v>
      </c>
      <c r="P17" s="71" t="s">
        <v>22</v>
      </c>
      <c r="Q17" s="71" t="s">
        <v>22</v>
      </c>
      <c r="R17" s="68" t="s">
        <v>22</v>
      </c>
      <c r="S17" s="68" t="s">
        <v>23</v>
      </c>
      <c r="T17" s="72" t="s">
        <v>24</v>
      </c>
      <c r="U17" s="76" t="s">
        <v>25</v>
      </c>
    </row>
    <row r="18" spans="1:21" s="2" customFormat="1" ht="9.75" customHeight="1">
      <c r="A18" s="77">
        <v>83</v>
      </c>
      <c r="B18" s="68" t="s">
        <v>22</v>
      </c>
      <c r="C18" s="68" t="s">
        <v>22</v>
      </c>
      <c r="D18" s="68" t="s">
        <v>22</v>
      </c>
      <c r="E18" s="68" t="s">
        <v>22</v>
      </c>
      <c r="F18" s="68" t="s">
        <v>22</v>
      </c>
      <c r="G18" s="68" t="s">
        <v>22</v>
      </c>
      <c r="H18" s="68" t="s">
        <v>22</v>
      </c>
      <c r="I18" s="68" t="s">
        <v>22</v>
      </c>
      <c r="J18" s="68" t="s">
        <v>22</v>
      </c>
      <c r="K18" s="71"/>
      <c r="L18" s="75">
        <v>204</v>
      </c>
      <c r="M18" s="71">
        <v>49411</v>
      </c>
      <c r="N18" s="71">
        <v>10070</v>
      </c>
      <c r="O18" s="71" t="s">
        <v>22</v>
      </c>
      <c r="P18" s="71" t="s">
        <v>22</v>
      </c>
      <c r="Q18" s="71" t="s">
        <v>22</v>
      </c>
      <c r="R18" s="68" t="s">
        <v>22</v>
      </c>
      <c r="S18" s="68" t="s">
        <v>23</v>
      </c>
      <c r="T18" s="72" t="s">
        <v>24</v>
      </c>
      <c r="U18" s="76" t="s">
        <v>26</v>
      </c>
    </row>
    <row r="19" spans="1:21" s="2" customFormat="1" ht="9.75" customHeight="1">
      <c r="A19" s="77">
        <v>84</v>
      </c>
      <c r="B19" s="68">
        <v>45</v>
      </c>
      <c r="C19" s="68">
        <v>53849</v>
      </c>
      <c r="D19" s="68">
        <v>2419</v>
      </c>
      <c r="E19" s="68">
        <v>80</v>
      </c>
      <c r="F19" s="68">
        <v>66735</v>
      </c>
      <c r="G19" s="68">
        <v>5284</v>
      </c>
      <c r="H19" s="68">
        <v>155</v>
      </c>
      <c r="I19" s="68">
        <v>29559</v>
      </c>
      <c r="J19" s="68">
        <v>4579</v>
      </c>
      <c r="K19" s="71"/>
      <c r="L19" s="75">
        <v>231</v>
      </c>
      <c r="M19" s="71">
        <v>41154</v>
      </c>
      <c r="N19" s="71">
        <v>9454</v>
      </c>
      <c r="O19" s="71">
        <v>94</v>
      </c>
      <c r="P19" s="71">
        <v>42628</v>
      </c>
      <c r="Q19" s="71">
        <v>4035</v>
      </c>
      <c r="R19" s="68">
        <v>41</v>
      </c>
      <c r="S19" s="68">
        <v>111125</v>
      </c>
      <c r="T19" s="72">
        <v>4527</v>
      </c>
      <c r="U19" s="76" t="s">
        <v>27</v>
      </c>
    </row>
    <row r="20" spans="1:21" s="2" customFormat="1" ht="9.75" customHeight="1">
      <c r="A20" s="77">
        <v>85</v>
      </c>
      <c r="B20" s="68">
        <v>44</v>
      </c>
      <c r="C20" s="68">
        <v>32160</v>
      </c>
      <c r="D20" s="68">
        <v>1410</v>
      </c>
      <c r="E20" s="68">
        <v>96</v>
      </c>
      <c r="F20" s="68">
        <v>57533</v>
      </c>
      <c r="G20" s="68">
        <v>5507</v>
      </c>
      <c r="H20" s="68">
        <v>219</v>
      </c>
      <c r="I20" s="68">
        <v>35475</v>
      </c>
      <c r="J20" s="68">
        <v>7678</v>
      </c>
      <c r="K20" s="71"/>
      <c r="L20" s="75">
        <v>236</v>
      </c>
      <c r="M20" s="71">
        <v>41462</v>
      </c>
      <c r="N20" s="71">
        <v>9670</v>
      </c>
      <c r="O20" s="71">
        <v>91</v>
      </c>
      <c r="P20" s="71">
        <v>24598</v>
      </c>
      <c r="Q20" s="71">
        <v>2233</v>
      </c>
      <c r="R20" s="68">
        <v>45</v>
      </c>
      <c r="S20" s="68">
        <v>92079</v>
      </c>
      <c r="T20" s="72">
        <v>4137</v>
      </c>
      <c r="U20" s="76" t="s">
        <v>28</v>
      </c>
    </row>
    <row r="21" spans="1:21" s="2" customFormat="1" ht="9.75" customHeight="1">
      <c r="A21" s="77">
        <v>86</v>
      </c>
      <c r="B21" s="68">
        <v>54</v>
      </c>
      <c r="C21" s="68">
        <v>36496</v>
      </c>
      <c r="D21" s="68">
        <v>1942</v>
      </c>
      <c r="E21" s="68">
        <v>107</v>
      </c>
      <c r="F21" s="68">
        <v>56609</v>
      </c>
      <c r="G21" s="68">
        <v>6047</v>
      </c>
      <c r="H21" s="68">
        <v>315</v>
      </c>
      <c r="I21" s="68">
        <v>33322</v>
      </c>
      <c r="J21" s="68">
        <v>10457</v>
      </c>
      <c r="K21" s="71"/>
      <c r="L21" s="75">
        <v>228</v>
      </c>
      <c r="M21" s="71">
        <v>50232</v>
      </c>
      <c r="N21" s="71">
        <v>11323</v>
      </c>
      <c r="O21" s="71">
        <v>97</v>
      </c>
      <c r="P21" s="71">
        <v>27279</v>
      </c>
      <c r="Q21" s="71">
        <v>2686</v>
      </c>
      <c r="R21" s="68">
        <v>52</v>
      </c>
      <c r="S21" s="68">
        <v>205049</v>
      </c>
      <c r="T21" s="72">
        <v>10541</v>
      </c>
      <c r="U21" s="76" t="s">
        <v>29</v>
      </c>
    </row>
    <row r="22" spans="1:21" s="2" customFormat="1" ht="9.75" customHeight="1">
      <c r="A22" s="77"/>
      <c r="B22" s="68"/>
      <c r="C22" s="68"/>
      <c r="D22" s="68"/>
      <c r="E22" s="68"/>
      <c r="F22" s="68"/>
      <c r="G22" s="68"/>
      <c r="H22" s="68"/>
      <c r="I22" s="68"/>
      <c r="J22" s="68"/>
      <c r="K22" s="71"/>
      <c r="L22" s="75"/>
      <c r="M22" s="71"/>
      <c r="N22" s="71"/>
      <c r="O22" s="71"/>
      <c r="P22" s="71"/>
      <c r="Q22" s="71"/>
      <c r="R22" s="68"/>
      <c r="S22" s="68"/>
      <c r="T22" s="72"/>
      <c r="U22" s="76"/>
    </row>
    <row r="23" spans="1:21" s="2" customFormat="1" ht="9.75" customHeight="1">
      <c r="A23" s="78">
        <v>87</v>
      </c>
      <c r="B23" s="68">
        <v>52</v>
      </c>
      <c r="C23" s="68">
        <v>27045</v>
      </c>
      <c r="D23" s="68">
        <v>1415</v>
      </c>
      <c r="E23" s="68">
        <v>107</v>
      </c>
      <c r="F23" s="68">
        <v>55352</v>
      </c>
      <c r="G23" s="68">
        <v>5924</v>
      </c>
      <c r="H23" s="68">
        <v>345</v>
      </c>
      <c r="I23" s="68">
        <v>25798</v>
      </c>
      <c r="J23" s="68">
        <v>8956</v>
      </c>
      <c r="K23" s="71"/>
      <c r="L23" s="75">
        <v>282</v>
      </c>
      <c r="M23" s="71">
        <v>52428</v>
      </c>
      <c r="N23" s="71">
        <v>14803</v>
      </c>
      <c r="O23" s="71">
        <v>110</v>
      </c>
      <c r="P23" s="71">
        <v>25796</v>
      </c>
      <c r="Q23" s="71">
        <v>2861</v>
      </c>
      <c r="R23" s="68">
        <v>59</v>
      </c>
      <c r="S23" s="68">
        <v>140403</v>
      </c>
      <c r="T23" s="72">
        <v>8190</v>
      </c>
      <c r="U23" s="76" t="s">
        <v>30</v>
      </c>
    </row>
    <row r="24" spans="1:21" s="2" customFormat="1" ht="9.75" customHeight="1">
      <c r="A24" s="77">
        <v>88</v>
      </c>
      <c r="B24" s="68">
        <v>55</v>
      </c>
      <c r="C24" s="68">
        <v>26908</v>
      </c>
      <c r="D24" s="68">
        <v>1465</v>
      </c>
      <c r="E24" s="68">
        <v>101</v>
      </c>
      <c r="F24" s="68">
        <v>48458</v>
      </c>
      <c r="G24" s="68">
        <v>4861</v>
      </c>
      <c r="H24" s="68">
        <v>245</v>
      </c>
      <c r="I24" s="68">
        <v>21212</v>
      </c>
      <c r="J24" s="68">
        <v>5223</v>
      </c>
      <c r="K24" s="71"/>
      <c r="L24" s="75">
        <v>289</v>
      </c>
      <c r="M24" s="71">
        <v>48606</v>
      </c>
      <c r="N24" s="71">
        <v>13924</v>
      </c>
      <c r="O24" s="71">
        <v>129</v>
      </c>
      <c r="P24" s="71">
        <v>25152</v>
      </c>
      <c r="Q24" s="71">
        <v>3235</v>
      </c>
      <c r="R24" s="68">
        <v>59</v>
      </c>
      <c r="S24" s="68">
        <v>115513</v>
      </c>
      <c r="T24" s="72">
        <v>6871</v>
      </c>
      <c r="U24" s="76" t="s">
        <v>31</v>
      </c>
    </row>
    <row r="25" spans="1:21" s="2" customFormat="1" ht="9.75" customHeight="1">
      <c r="A25" s="77">
        <v>89</v>
      </c>
      <c r="B25" s="71">
        <v>129</v>
      </c>
      <c r="C25" s="71">
        <v>21987</v>
      </c>
      <c r="D25" s="71">
        <v>2837</v>
      </c>
      <c r="E25" s="71">
        <v>136</v>
      </c>
      <c r="F25" s="71">
        <v>48908</v>
      </c>
      <c r="G25" s="71">
        <v>6618</v>
      </c>
      <c r="H25" s="71">
        <v>335</v>
      </c>
      <c r="I25" s="71">
        <v>23036</v>
      </c>
      <c r="J25" s="71">
        <v>7760</v>
      </c>
      <c r="K25" s="71"/>
      <c r="L25" s="75">
        <v>293</v>
      </c>
      <c r="M25" s="71">
        <v>48816</v>
      </c>
      <c r="N25" s="71">
        <v>14309</v>
      </c>
      <c r="O25" s="71">
        <v>122</v>
      </c>
      <c r="P25" s="71">
        <v>25048</v>
      </c>
      <c r="Q25" s="71">
        <v>3080</v>
      </c>
      <c r="R25" s="71">
        <v>50</v>
      </c>
      <c r="S25" s="71">
        <v>114670</v>
      </c>
      <c r="T25" s="72">
        <v>5646</v>
      </c>
      <c r="U25" s="76" t="s">
        <v>32</v>
      </c>
    </row>
    <row r="26" spans="1:21" s="2" customFormat="1" ht="9.75" customHeight="1">
      <c r="A26" s="77">
        <v>90</v>
      </c>
      <c r="B26" s="71">
        <v>77.5</v>
      </c>
      <c r="C26" s="71">
        <v>23799.48387096775</v>
      </c>
      <c r="D26" s="71">
        <v>1844.46</v>
      </c>
      <c r="E26" s="71">
        <v>76.7</v>
      </c>
      <c r="F26" s="71">
        <v>52296.870925684496</v>
      </c>
      <c r="G26" s="71">
        <v>4011.17</v>
      </c>
      <c r="H26" s="71">
        <v>343.19</v>
      </c>
      <c r="I26" s="71">
        <v>22848.209446662204</v>
      </c>
      <c r="J26" s="71">
        <v>7841.276999999999</v>
      </c>
      <c r="K26" s="71"/>
      <c r="L26" s="75">
        <v>284.18</v>
      </c>
      <c r="M26" s="71">
        <v>47419.336336124994</v>
      </c>
      <c r="N26" s="71">
        <v>13475.627</v>
      </c>
      <c r="O26" s="71">
        <v>117.18</v>
      </c>
      <c r="P26" s="71">
        <v>23942.720600785116</v>
      </c>
      <c r="Q26" s="71">
        <v>2805.6079999999997</v>
      </c>
      <c r="R26" s="71">
        <v>57.89</v>
      </c>
      <c r="S26" s="71">
        <v>100550.69960269476</v>
      </c>
      <c r="T26" s="72">
        <v>5820.88</v>
      </c>
      <c r="U26" s="76" t="s">
        <v>33</v>
      </c>
    </row>
    <row r="27" spans="1:21" s="83" customFormat="1" ht="9.75" customHeight="1">
      <c r="A27" s="79">
        <v>91</v>
      </c>
      <c r="B27" s="80">
        <v>81.25</v>
      </c>
      <c r="C27" s="80">
        <v>24578.092307692317</v>
      </c>
      <c r="D27" s="80">
        <v>1996.97</v>
      </c>
      <c r="E27" s="80">
        <v>88.1</v>
      </c>
      <c r="F27" s="80">
        <v>53894.80136208852</v>
      </c>
      <c r="G27" s="80">
        <v>4748.132</v>
      </c>
      <c r="H27" s="80">
        <v>340.41</v>
      </c>
      <c r="I27" s="80">
        <v>20527.349372815133</v>
      </c>
      <c r="J27" s="80">
        <v>6987.714999999999</v>
      </c>
      <c r="K27" s="80"/>
      <c r="L27" s="80">
        <v>276.78</v>
      </c>
      <c r="M27" s="80">
        <v>49228.517233904175</v>
      </c>
      <c r="N27" s="80">
        <v>13625.469</v>
      </c>
      <c r="O27" s="80">
        <v>130.96</v>
      </c>
      <c r="P27" s="80">
        <v>23547.24343310934</v>
      </c>
      <c r="Q27" s="80">
        <v>3083.747</v>
      </c>
      <c r="R27" s="80">
        <v>62.1</v>
      </c>
      <c r="S27" s="80">
        <v>104587.53623188405</v>
      </c>
      <c r="T27" s="81">
        <v>6494.8859999999995</v>
      </c>
      <c r="U27" s="82" t="s">
        <v>34</v>
      </c>
    </row>
    <row r="28" spans="1:21" s="2" customFormat="1" ht="11.25">
      <c r="A28" s="84"/>
      <c r="B28" s="85"/>
      <c r="C28" s="80"/>
      <c r="D28" s="85"/>
      <c r="E28" s="85"/>
      <c r="F28" s="80"/>
      <c r="G28" s="85"/>
      <c r="H28" s="85"/>
      <c r="I28" s="80"/>
      <c r="J28" s="85"/>
      <c r="K28" s="85"/>
      <c r="L28" s="85"/>
      <c r="M28" s="80"/>
      <c r="N28" s="85"/>
      <c r="O28" s="85"/>
      <c r="P28" s="80"/>
      <c r="Q28" s="85"/>
      <c r="R28" s="85"/>
      <c r="S28" s="80"/>
      <c r="T28" s="86"/>
      <c r="U28" s="87"/>
    </row>
    <row r="29" spans="1:21" s="2" customFormat="1" ht="13.5" customHeight="1">
      <c r="A29" s="38" t="s">
        <v>35</v>
      </c>
      <c r="B29" s="85">
        <v>0</v>
      </c>
      <c r="C29" s="85" t="s">
        <v>22</v>
      </c>
      <c r="D29" s="85">
        <v>0</v>
      </c>
      <c r="E29" s="85">
        <v>0</v>
      </c>
      <c r="F29" s="85" t="s">
        <v>22</v>
      </c>
      <c r="G29" s="85">
        <v>0</v>
      </c>
      <c r="H29" s="85">
        <v>0</v>
      </c>
      <c r="I29" s="85" t="s">
        <v>22</v>
      </c>
      <c r="J29" s="85">
        <v>0</v>
      </c>
      <c r="K29" s="85"/>
      <c r="L29" s="85">
        <v>0.8</v>
      </c>
      <c r="M29" s="85">
        <v>3200</v>
      </c>
      <c r="N29" s="85">
        <v>2.56</v>
      </c>
      <c r="O29" s="85">
        <v>0</v>
      </c>
      <c r="P29" s="85" t="s">
        <v>22</v>
      </c>
      <c r="Q29" s="85">
        <v>0</v>
      </c>
      <c r="R29" s="85">
        <v>0</v>
      </c>
      <c r="S29" s="85" t="s">
        <v>22</v>
      </c>
      <c r="T29" s="86">
        <v>0</v>
      </c>
      <c r="U29" s="88" t="s">
        <v>66</v>
      </c>
    </row>
    <row r="30" spans="1:21" s="2" customFormat="1" ht="13.5" customHeight="1">
      <c r="A30" s="38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6"/>
      <c r="U30" s="88"/>
    </row>
    <row r="31" spans="1:21" s="2" customFormat="1" ht="13.5" customHeight="1">
      <c r="A31" s="38" t="s">
        <v>36</v>
      </c>
      <c r="B31" s="85">
        <v>0</v>
      </c>
      <c r="C31" s="85" t="s">
        <v>22</v>
      </c>
      <c r="D31" s="85">
        <v>0</v>
      </c>
      <c r="E31" s="85">
        <v>0</v>
      </c>
      <c r="F31" s="85" t="s">
        <v>22</v>
      </c>
      <c r="G31" s="85">
        <v>0</v>
      </c>
      <c r="H31" s="85">
        <v>0</v>
      </c>
      <c r="I31" s="85" t="s">
        <v>22</v>
      </c>
      <c r="J31" s="85">
        <v>0</v>
      </c>
      <c r="K31" s="85"/>
      <c r="L31" s="85">
        <v>0</v>
      </c>
      <c r="M31" s="85" t="s">
        <v>22</v>
      </c>
      <c r="N31" s="85">
        <v>0</v>
      </c>
      <c r="O31" s="85">
        <v>0</v>
      </c>
      <c r="P31" s="85" t="s">
        <v>22</v>
      </c>
      <c r="Q31" s="85">
        <v>0</v>
      </c>
      <c r="R31" s="85">
        <v>0</v>
      </c>
      <c r="S31" s="85" t="s">
        <v>22</v>
      </c>
      <c r="T31" s="86">
        <v>0</v>
      </c>
      <c r="U31" s="88" t="s">
        <v>67</v>
      </c>
    </row>
    <row r="32" spans="1:21" s="2" customFormat="1" ht="13.5" customHeight="1">
      <c r="A32" s="38"/>
      <c r="B32" s="85"/>
      <c r="C32" s="85"/>
      <c r="D32" s="85"/>
      <c r="E32" s="85"/>
      <c r="F32" s="85"/>
      <c r="G32" s="85"/>
      <c r="H32" s="85"/>
      <c r="I32" s="85" t="s">
        <v>22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6"/>
      <c r="U32" s="88"/>
    </row>
    <row r="33" spans="1:21" s="2" customFormat="1" ht="13.5" customHeight="1">
      <c r="A33" s="38" t="s">
        <v>37</v>
      </c>
      <c r="B33" s="85">
        <v>81.25</v>
      </c>
      <c r="C33" s="85">
        <v>24578.092307692317</v>
      </c>
      <c r="D33" s="85">
        <v>1996.97</v>
      </c>
      <c r="E33" s="85">
        <v>88.1</v>
      </c>
      <c r="F33" s="85">
        <v>53894.80136208852</v>
      </c>
      <c r="G33" s="85">
        <v>4748.132</v>
      </c>
      <c r="H33" s="85">
        <v>340.41</v>
      </c>
      <c r="I33" s="85">
        <v>20527.349372815133</v>
      </c>
      <c r="J33" s="85">
        <v>6987.714999999999</v>
      </c>
      <c r="K33" s="85"/>
      <c r="L33" s="85">
        <v>275.98</v>
      </c>
      <c r="M33" s="85">
        <v>49361.942894412634</v>
      </c>
      <c r="N33" s="85">
        <v>13622.909</v>
      </c>
      <c r="O33" s="85">
        <v>130.96</v>
      </c>
      <c r="P33" s="85">
        <v>23547.24343310934</v>
      </c>
      <c r="Q33" s="85">
        <v>3083.747</v>
      </c>
      <c r="R33" s="85">
        <v>62.1</v>
      </c>
      <c r="S33" s="85">
        <v>104587.53623188405</v>
      </c>
      <c r="T33" s="85">
        <v>6494.8859999999995</v>
      </c>
      <c r="U33" s="89" t="s">
        <v>38</v>
      </c>
    </row>
    <row r="34" spans="1:21" s="2" customFormat="1" ht="13.5" customHeight="1">
      <c r="A34" s="38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6"/>
      <c r="U34" s="88"/>
    </row>
    <row r="35" spans="1:21" s="2" customFormat="1" ht="13.5" customHeight="1">
      <c r="A35" s="90" t="s">
        <v>68</v>
      </c>
      <c r="B35" s="85">
        <v>0</v>
      </c>
      <c r="C35" s="85" t="s">
        <v>22</v>
      </c>
      <c r="D35" s="85">
        <v>0</v>
      </c>
      <c r="E35" s="85">
        <v>0</v>
      </c>
      <c r="F35" s="85" t="s">
        <v>22</v>
      </c>
      <c r="G35" s="85">
        <v>0</v>
      </c>
      <c r="H35" s="85">
        <v>0</v>
      </c>
      <c r="I35" s="85" t="s">
        <v>22</v>
      </c>
      <c r="J35" s="85">
        <v>0</v>
      </c>
      <c r="K35" s="85"/>
      <c r="L35" s="85">
        <v>2</v>
      </c>
      <c r="M35" s="85">
        <v>25000</v>
      </c>
      <c r="N35" s="85">
        <v>50</v>
      </c>
      <c r="O35" s="85">
        <v>0</v>
      </c>
      <c r="P35" s="85">
        <v>0</v>
      </c>
      <c r="Q35" s="85">
        <v>0</v>
      </c>
      <c r="R35" s="85">
        <v>0</v>
      </c>
      <c r="S35" s="85" t="s">
        <v>22</v>
      </c>
      <c r="T35" s="86">
        <v>0</v>
      </c>
      <c r="U35" s="91" t="s">
        <v>69</v>
      </c>
    </row>
    <row r="36" spans="1:21" s="2" customFormat="1" ht="13.5" customHeight="1">
      <c r="A36" s="90" t="s">
        <v>70</v>
      </c>
      <c r="B36" s="85">
        <v>0</v>
      </c>
      <c r="C36" s="85" t="s">
        <v>22</v>
      </c>
      <c r="D36" s="85">
        <v>0</v>
      </c>
      <c r="E36" s="85">
        <v>0</v>
      </c>
      <c r="F36" s="85" t="s">
        <v>22</v>
      </c>
      <c r="G36" s="85">
        <v>0</v>
      </c>
      <c r="H36" s="85">
        <v>1.38</v>
      </c>
      <c r="I36" s="85">
        <v>24086.956521739132</v>
      </c>
      <c r="J36" s="85">
        <v>33.24</v>
      </c>
      <c r="K36" s="85"/>
      <c r="L36" s="85">
        <v>0.8</v>
      </c>
      <c r="M36" s="85">
        <v>40250</v>
      </c>
      <c r="N36" s="85">
        <v>32.2</v>
      </c>
      <c r="O36" s="85">
        <v>0</v>
      </c>
      <c r="P36" s="85">
        <v>0</v>
      </c>
      <c r="Q36" s="85">
        <v>0</v>
      </c>
      <c r="R36" s="85">
        <v>0</v>
      </c>
      <c r="S36" s="85" t="s">
        <v>22</v>
      </c>
      <c r="T36" s="86">
        <v>0</v>
      </c>
      <c r="U36" s="91" t="s">
        <v>71</v>
      </c>
    </row>
    <row r="37" spans="1:21" s="2" customFormat="1" ht="13.5" customHeight="1">
      <c r="A37" s="90" t="s">
        <v>72</v>
      </c>
      <c r="B37" s="85">
        <v>0</v>
      </c>
      <c r="C37" s="85" t="s">
        <v>22</v>
      </c>
      <c r="D37" s="85">
        <v>0</v>
      </c>
      <c r="E37" s="85">
        <v>0</v>
      </c>
      <c r="F37" s="85" t="s">
        <v>22</v>
      </c>
      <c r="G37" s="85">
        <v>0</v>
      </c>
      <c r="H37" s="85">
        <v>3.7</v>
      </c>
      <c r="I37" s="85">
        <v>25000</v>
      </c>
      <c r="J37" s="85">
        <v>92.5</v>
      </c>
      <c r="K37" s="85"/>
      <c r="L37" s="85">
        <v>0</v>
      </c>
      <c r="M37" s="85" t="s">
        <v>22</v>
      </c>
      <c r="N37" s="85">
        <v>0</v>
      </c>
      <c r="O37" s="85">
        <v>0</v>
      </c>
      <c r="P37" s="85" t="s">
        <v>22</v>
      </c>
      <c r="Q37" s="85">
        <v>0</v>
      </c>
      <c r="R37" s="85">
        <v>0</v>
      </c>
      <c r="S37" s="85" t="s">
        <v>22</v>
      </c>
      <c r="T37" s="86">
        <v>0</v>
      </c>
      <c r="U37" s="91" t="s">
        <v>73</v>
      </c>
    </row>
    <row r="38" spans="1:21" s="2" customFormat="1" ht="13.5" customHeight="1">
      <c r="A38" s="90" t="s">
        <v>74</v>
      </c>
      <c r="B38" s="85">
        <v>0</v>
      </c>
      <c r="C38" s="85" t="s">
        <v>22</v>
      </c>
      <c r="D38" s="85">
        <v>0</v>
      </c>
      <c r="E38" s="85">
        <v>0</v>
      </c>
      <c r="F38" s="85" t="s">
        <v>22</v>
      </c>
      <c r="G38" s="85">
        <v>0</v>
      </c>
      <c r="H38" s="85">
        <v>0</v>
      </c>
      <c r="I38" s="85">
        <v>0</v>
      </c>
      <c r="J38" s="85">
        <v>0</v>
      </c>
      <c r="K38" s="85"/>
      <c r="L38" s="85">
        <v>2.16</v>
      </c>
      <c r="M38" s="85">
        <v>42222.22222222222</v>
      </c>
      <c r="N38" s="85">
        <v>91.2</v>
      </c>
      <c r="O38" s="85">
        <v>0</v>
      </c>
      <c r="P38" s="85" t="s">
        <v>22</v>
      </c>
      <c r="Q38" s="85">
        <v>0</v>
      </c>
      <c r="R38" s="85">
        <v>0</v>
      </c>
      <c r="S38" s="85" t="s">
        <v>22</v>
      </c>
      <c r="T38" s="86">
        <v>0</v>
      </c>
      <c r="U38" s="91" t="s">
        <v>75</v>
      </c>
    </row>
    <row r="39" spans="1:21" s="2" customFormat="1" ht="13.5" customHeight="1">
      <c r="A39" s="90" t="s">
        <v>76</v>
      </c>
      <c r="B39" s="85">
        <v>0</v>
      </c>
      <c r="C39" s="85" t="s">
        <v>22</v>
      </c>
      <c r="D39" s="85">
        <v>0</v>
      </c>
      <c r="E39" s="85">
        <v>0</v>
      </c>
      <c r="F39" s="85" t="s">
        <v>22</v>
      </c>
      <c r="G39" s="85">
        <v>0</v>
      </c>
      <c r="H39" s="85">
        <v>13</v>
      </c>
      <c r="I39" s="85">
        <v>19512.46153846154</v>
      </c>
      <c r="J39" s="85">
        <v>253.662</v>
      </c>
      <c r="K39" s="85"/>
      <c r="L39" s="85">
        <v>6</v>
      </c>
      <c r="M39" s="85">
        <v>79208.33333333333</v>
      </c>
      <c r="N39" s="85">
        <v>475.25</v>
      </c>
      <c r="O39" s="85">
        <v>1.13</v>
      </c>
      <c r="P39" s="85">
        <v>8539.82300884956</v>
      </c>
      <c r="Q39" s="85">
        <v>9.65</v>
      </c>
      <c r="R39" s="85">
        <v>0</v>
      </c>
      <c r="S39" s="85" t="s">
        <v>22</v>
      </c>
      <c r="T39" s="86">
        <v>0</v>
      </c>
      <c r="U39" s="91" t="s">
        <v>77</v>
      </c>
    </row>
    <row r="40" spans="1:21" s="2" customFormat="1" ht="13.5" customHeight="1">
      <c r="A40" s="92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6"/>
      <c r="U40" s="91"/>
    </row>
    <row r="41" spans="1:21" s="2" customFormat="1" ht="13.5" customHeight="1">
      <c r="A41" s="90" t="s">
        <v>78</v>
      </c>
      <c r="B41" s="85">
        <v>0.7</v>
      </c>
      <c r="C41" s="85">
        <v>20300</v>
      </c>
      <c r="D41" s="85">
        <v>14.21</v>
      </c>
      <c r="E41" s="85">
        <v>0.15</v>
      </c>
      <c r="F41" s="85">
        <v>65200</v>
      </c>
      <c r="G41" s="85">
        <v>9.78</v>
      </c>
      <c r="H41" s="85">
        <v>164.64</v>
      </c>
      <c r="I41" s="85">
        <v>18554.925898931</v>
      </c>
      <c r="J41" s="85">
        <v>3054.883</v>
      </c>
      <c r="K41" s="85"/>
      <c r="L41" s="85">
        <v>15.81</v>
      </c>
      <c r="M41" s="85">
        <v>52846.869070208726</v>
      </c>
      <c r="N41" s="85">
        <v>835.509</v>
      </c>
      <c r="O41" s="85">
        <v>12.71</v>
      </c>
      <c r="P41" s="85">
        <v>16959.952793076318</v>
      </c>
      <c r="Q41" s="85">
        <v>215.561</v>
      </c>
      <c r="R41" s="85">
        <v>0.55</v>
      </c>
      <c r="S41" s="85">
        <v>106010.90909090909</v>
      </c>
      <c r="T41" s="86">
        <v>58.306</v>
      </c>
      <c r="U41" s="91" t="s">
        <v>79</v>
      </c>
    </row>
    <row r="42" spans="1:21" s="2" customFormat="1" ht="13.5" customHeight="1">
      <c r="A42" s="90" t="s">
        <v>80</v>
      </c>
      <c r="B42" s="85">
        <v>50.1</v>
      </c>
      <c r="C42" s="85">
        <v>21410.379241516966</v>
      </c>
      <c r="D42" s="85">
        <v>1072.66</v>
      </c>
      <c r="E42" s="85">
        <v>65.62</v>
      </c>
      <c r="F42" s="85">
        <v>59316.519353855525</v>
      </c>
      <c r="G42" s="85">
        <v>3892.35</v>
      </c>
      <c r="H42" s="85">
        <v>12.91</v>
      </c>
      <c r="I42" s="85">
        <v>18864.446165762973</v>
      </c>
      <c r="J42" s="85">
        <v>243.54</v>
      </c>
      <c r="K42" s="85"/>
      <c r="L42" s="85">
        <v>35.68</v>
      </c>
      <c r="M42" s="85">
        <v>74997.47757847533</v>
      </c>
      <c r="N42" s="85">
        <v>2675.91</v>
      </c>
      <c r="O42" s="85">
        <v>0.14</v>
      </c>
      <c r="P42" s="85">
        <v>1800</v>
      </c>
      <c r="Q42" s="85">
        <v>0.252</v>
      </c>
      <c r="R42" s="85">
        <v>23.3</v>
      </c>
      <c r="S42" s="85">
        <v>132798.28326180257</v>
      </c>
      <c r="T42" s="86">
        <v>3094.2</v>
      </c>
      <c r="U42" s="91" t="s">
        <v>81</v>
      </c>
    </row>
    <row r="43" spans="1:21" s="2" customFormat="1" ht="13.5" customHeight="1">
      <c r="A43" s="90" t="s">
        <v>82</v>
      </c>
      <c r="B43" s="85">
        <v>1.4</v>
      </c>
      <c r="C43" s="85">
        <v>26000</v>
      </c>
      <c r="D43" s="85">
        <v>36.4</v>
      </c>
      <c r="E43" s="85">
        <v>21.2</v>
      </c>
      <c r="F43" s="85">
        <v>39183.96226415095</v>
      </c>
      <c r="G43" s="85">
        <v>830.7</v>
      </c>
      <c r="H43" s="85">
        <v>116</v>
      </c>
      <c r="I43" s="85">
        <v>23511.637931034482</v>
      </c>
      <c r="J43" s="85">
        <v>2727.35</v>
      </c>
      <c r="K43" s="85"/>
      <c r="L43" s="85">
        <v>171.49</v>
      </c>
      <c r="M43" s="85">
        <v>45123.73899352732</v>
      </c>
      <c r="N43" s="85">
        <v>7738.27</v>
      </c>
      <c r="O43" s="85">
        <v>23.57</v>
      </c>
      <c r="P43" s="85">
        <v>23494.52694102673</v>
      </c>
      <c r="Q43" s="85">
        <v>553.766</v>
      </c>
      <c r="R43" s="85">
        <v>35.23</v>
      </c>
      <c r="S43" s="85">
        <v>85651.4334374113</v>
      </c>
      <c r="T43" s="86">
        <v>3017.5</v>
      </c>
      <c r="U43" s="91" t="s">
        <v>83</v>
      </c>
    </row>
    <row r="44" spans="1:21" s="2" customFormat="1" ht="13.5" customHeight="1">
      <c r="A44" s="90" t="s">
        <v>84</v>
      </c>
      <c r="B44" s="85">
        <v>0</v>
      </c>
      <c r="C44" s="85" t="s">
        <v>22</v>
      </c>
      <c r="D44" s="85">
        <v>0</v>
      </c>
      <c r="E44" s="85">
        <v>0</v>
      </c>
      <c r="F44" s="85" t="s">
        <v>22</v>
      </c>
      <c r="G44" s="85">
        <v>0</v>
      </c>
      <c r="H44" s="85">
        <v>0.26</v>
      </c>
      <c r="I44" s="85">
        <v>19500</v>
      </c>
      <c r="J44" s="85">
        <v>5.07</v>
      </c>
      <c r="K44" s="85"/>
      <c r="L44" s="85">
        <v>4.1</v>
      </c>
      <c r="M44" s="85">
        <v>31356.097560975613</v>
      </c>
      <c r="N44" s="85">
        <v>128.56</v>
      </c>
      <c r="O44" s="85">
        <v>0.2</v>
      </c>
      <c r="P44" s="85">
        <v>15460</v>
      </c>
      <c r="Q44" s="85">
        <v>3.092</v>
      </c>
      <c r="R44" s="85">
        <v>0</v>
      </c>
      <c r="S44" s="85" t="s">
        <v>22</v>
      </c>
      <c r="T44" s="86">
        <v>0</v>
      </c>
      <c r="U44" s="91" t="s">
        <v>85</v>
      </c>
    </row>
    <row r="45" spans="1:21" s="2" customFormat="1" ht="13.5" customHeight="1">
      <c r="A45" s="90" t="s">
        <v>86</v>
      </c>
      <c r="B45" s="85">
        <v>18.9</v>
      </c>
      <c r="C45" s="85">
        <v>33873.01587301588</v>
      </c>
      <c r="D45" s="85">
        <v>640.2</v>
      </c>
      <c r="E45" s="85">
        <v>0</v>
      </c>
      <c r="F45" s="85">
        <v>0</v>
      </c>
      <c r="G45" s="85">
        <v>0</v>
      </c>
      <c r="H45" s="85">
        <v>10.4</v>
      </c>
      <c r="I45" s="85">
        <v>23136.53846153846</v>
      </c>
      <c r="J45" s="85">
        <v>240.62</v>
      </c>
      <c r="K45" s="85"/>
      <c r="L45" s="85">
        <v>3.2</v>
      </c>
      <c r="M45" s="85">
        <v>31003.124999999996</v>
      </c>
      <c r="N45" s="85">
        <v>99.21</v>
      </c>
      <c r="O45" s="85">
        <v>32.2</v>
      </c>
      <c r="P45" s="85">
        <v>25481.366459627327</v>
      </c>
      <c r="Q45" s="85">
        <v>820.5</v>
      </c>
      <c r="R45" s="85">
        <v>0</v>
      </c>
      <c r="S45" s="85" t="s">
        <v>22</v>
      </c>
      <c r="T45" s="86">
        <v>0</v>
      </c>
      <c r="U45" s="91" t="s">
        <v>87</v>
      </c>
    </row>
    <row r="46" spans="1:21" s="2" customFormat="1" ht="13.5" customHeight="1">
      <c r="A46" s="90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6"/>
      <c r="U46" s="91"/>
    </row>
    <row r="47" spans="1:21" s="2" customFormat="1" ht="13.5" customHeight="1">
      <c r="A47" s="90" t="s">
        <v>88</v>
      </c>
      <c r="B47" s="85">
        <v>3.55</v>
      </c>
      <c r="C47" s="85">
        <v>27746.47887323944</v>
      </c>
      <c r="D47" s="85">
        <v>98.5</v>
      </c>
      <c r="E47" s="85">
        <v>0.4</v>
      </c>
      <c r="F47" s="85">
        <v>18000</v>
      </c>
      <c r="G47" s="85">
        <v>7.2</v>
      </c>
      <c r="H47" s="85">
        <v>5.17</v>
      </c>
      <c r="I47" s="85">
        <v>18000</v>
      </c>
      <c r="J47" s="85">
        <v>93.06</v>
      </c>
      <c r="K47" s="85"/>
      <c r="L47" s="85">
        <v>2.2</v>
      </c>
      <c r="M47" s="85">
        <v>4090.909090909091</v>
      </c>
      <c r="N47" s="85">
        <v>9</v>
      </c>
      <c r="O47" s="85">
        <v>34.7</v>
      </c>
      <c r="P47" s="85">
        <v>22757.92507204611</v>
      </c>
      <c r="Q47" s="85">
        <v>789.7</v>
      </c>
      <c r="R47" s="85">
        <v>1.18</v>
      </c>
      <c r="S47" s="85">
        <v>119389.83050847458</v>
      </c>
      <c r="T47" s="86">
        <v>140.88</v>
      </c>
      <c r="U47" s="91" t="s">
        <v>89</v>
      </c>
    </row>
    <row r="48" spans="1:21" s="2" customFormat="1" ht="13.5" customHeight="1">
      <c r="A48" s="90" t="s">
        <v>90</v>
      </c>
      <c r="B48" s="85">
        <v>0</v>
      </c>
      <c r="C48" s="85" t="s">
        <v>22</v>
      </c>
      <c r="D48" s="85">
        <v>0</v>
      </c>
      <c r="E48" s="85">
        <v>0.73</v>
      </c>
      <c r="F48" s="85">
        <v>11098.630136986301</v>
      </c>
      <c r="G48" s="85">
        <v>8.102</v>
      </c>
      <c r="H48" s="85">
        <v>0.99</v>
      </c>
      <c r="I48" s="85">
        <v>11882.82828282828</v>
      </c>
      <c r="J48" s="85">
        <v>11.764</v>
      </c>
      <c r="K48" s="85"/>
      <c r="L48" s="85">
        <v>7.1</v>
      </c>
      <c r="M48" s="85">
        <v>26267.60563380282</v>
      </c>
      <c r="N48" s="85">
        <v>186.5</v>
      </c>
      <c r="O48" s="85">
        <v>4.15</v>
      </c>
      <c r="P48" s="85">
        <v>17436.14457831325</v>
      </c>
      <c r="Q48" s="85">
        <v>72.36</v>
      </c>
      <c r="R48" s="85">
        <v>0</v>
      </c>
      <c r="S48" s="85" t="s">
        <v>22</v>
      </c>
      <c r="T48" s="86">
        <v>0</v>
      </c>
      <c r="U48" s="91" t="s">
        <v>91</v>
      </c>
    </row>
    <row r="49" spans="1:21" s="2" customFormat="1" ht="13.5" customHeight="1">
      <c r="A49" s="90" t="s">
        <v>92</v>
      </c>
      <c r="B49" s="85">
        <v>0</v>
      </c>
      <c r="C49" s="85" t="s">
        <v>22</v>
      </c>
      <c r="D49" s="85">
        <v>0</v>
      </c>
      <c r="E49" s="85">
        <v>0</v>
      </c>
      <c r="F49" s="85" t="s">
        <v>22</v>
      </c>
      <c r="G49" s="85">
        <v>0</v>
      </c>
      <c r="H49" s="85">
        <v>2.7</v>
      </c>
      <c r="I49" s="85">
        <v>18370.37037037037</v>
      </c>
      <c r="J49" s="85">
        <v>49.6</v>
      </c>
      <c r="K49" s="85"/>
      <c r="L49" s="85">
        <v>6.1</v>
      </c>
      <c r="M49" s="85">
        <v>54040.983606557376</v>
      </c>
      <c r="N49" s="85">
        <v>329.65</v>
      </c>
      <c r="O49" s="85">
        <v>17.5</v>
      </c>
      <c r="P49" s="85">
        <v>31265.714285714286</v>
      </c>
      <c r="Q49" s="85">
        <v>547.15</v>
      </c>
      <c r="R49" s="85">
        <v>0</v>
      </c>
      <c r="S49" s="85" t="s">
        <v>22</v>
      </c>
      <c r="T49" s="86">
        <v>0</v>
      </c>
      <c r="U49" s="91" t="s">
        <v>93</v>
      </c>
    </row>
    <row r="50" spans="1:21" s="2" customFormat="1" ht="13.5" customHeight="1">
      <c r="A50" s="90" t="s">
        <v>94</v>
      </c>
      <c r="B50" s="85">
        <v>0</v>
      </c>
      <c r="C50" s="85" t="s">
        <v>22</v>
      </c>
      <c r="D50" s="85">
        <v>0</v>
      </c>
      <c r="E50" s="85">
        <v>0</v>
      </c>
      <c r="F50" s="85" t="s">
        <v>22</v>
      </c>
      <c r="G50" s="85">
        <v>0</v>
      </c>
      <c r="H50" s="85">
        <v>0.45</v>
      </c>
      <c r="I50" s="85">
        <v>7480</v>
      </c>
      <c r="J50" s="85">
        <v>3.366</v>
      </c>
      <c r="K50" s="85"/>
      <c r="L50" s="85">
        <v>1.4</v>
      </c>
      <c r="M50" s="85">
        <v>12000</v>
      </c>
      <c r="N50" s="85">
        <v>16.8</v>
      </c>
      <c r="O50" s="85">
        <v>1.2</v>
      </c>
      <c r="P50" s="85">
        <v>6000</v>
      </c>
      <c r="Q50" s="85">
        <v>7.2</v>
      </c>
      <c r="R50" s="85">
        <v>0</v>
      </c>
      <c r="S50" s="85" t="s">
        <v>22</v>
      </c>
      <c r="T50" s="86">
        <v>0</v>
      </c>
      <c r="U50" s="91" t="s">
        <v>95</v>
      </c>
    </row>
    <row r="51" spans="1:21" s="2" customFormat="1" ht="13.5" customHeight="1">
      <c r="A51" s="90" t="s">
        <v>96</v>
      </c>
      <c r="B51" s="85">
        <v>0</v>
      </c>
      <c r="C51" s="85" t="s">
        <v>22</v>
      </c>
      <c r="D51" s="85">
        <v>0</v>
      </c>
      <c r="E51" s="85">
        <v>0</v>
      </c>
      <c r="F51" s="85" t="s">
        <v>22</v>
      </c>
      <c r="G51" s="85">
        <v>0</v>
      </c>
      <c r="H51" s="85">
        <v>0.51</v>
      </c>
      <c r="I51" s="85">
        <v>27176.470588235294</v>
      </c>
      <c r="J51" s="85">
        <v>13.86</v>
      </c>
      <c r="K51" s="85"/>
      <c r="L51" s="85">
        <v>12.99</v>
      </c>
      <c r="M51" s="85">
        <v>48441.108545034636</v>
      </c>
      <c r="N51" s="85">
        <v>629.25</v>
      </c>
      <c r="O51" s="85">
        <v>0.8</v>
      </c>
      <c r="P51" s="85">
        <v>17062.5</v>
      </c>
      <c r="Q51" s="85">
        <v>13.65</v>
      </c>
      <c r="R51" s="85">
        <v>0</v>
      </c>
      <c r="S51" s="85" t="s">
        <v>22</v>
      </c>
      <c r="T51" s="86">
        <v>0</v>
      </c>
      <c r="U51" s="91" t="s">
        <v>97</v>
      </c>
    </row>
    <row r="52" spans="1:21" s="2" customFormat="1" ht="13.5" customHeight="1">
      <c r="A52" s="90" t="s">
        <v>98</v>
      </c>
      <c r="B52" s="85">
        <v>0</v>
      </c>
      <c r="C52" s="85" t="s">
        <v>22</v>
      </c>
      <c r="D52" s="85">
        <v>0</v>
      </c>
      <c r="E52" s="85">
        <v>0</v>
      </c>
      <c r="F52" s="85" t="s">
        <v>22</v>
      </c>
      <c r="G52" s="85">
        <v>0</v>
      </c>
      <c r="H52" s="85">
        <v>0</v>
      </c>
      <c r="I52" s="85" t="s">
        <v>22</v>
      </c>
      <c r="J52" s="85">
        <v>0</v>
      </c>
      <c r="K52" s="85"/>
      <c r="L52" s="85">
        <v>0</v>
      </c>
      <c r="M52" s="85" t="s">
        <v>22</v>
      </c>
      <c r="N52" s="85">
        <v>0</v>
      </c>
      <c r="O52" s="85">
        <v>0</v>
      </c>
      <c r="P52" s="85" t="s">
        <v>22</v>
      </c>
      <c r="Q52" s="85">
        <v>0</v>
      </c>
      <c r="R52" s="85">
        <v>0</v>
      </c>
      <c r="S52" s="85" t="s">
        <v>22</v>
      </c>
      <c r="T52" s="86">
        <v>0</v>
      </c>
      <c r="U52" s="91" t="s">
        <v>99</v>
      </c>
    </row>
    <row r="53" spans="1:21" s="2" customFormat="1" ht="13.5" customHeight="1">
      <c r="A53" s="90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6"/>
      <c r="U53" s="91"/>
    </row>
    <row r="54" spans="1:21" s="2" customFormat="1" ht="13.5" customHeight="1">
      <c r="A54" s="90" t="s">
        <v>100</v>
      </c>
      <c r="B54" s="85">
        <v>0</v>
      </c>
      <c r="C54" s="85" t="s">
        <v>22</v>
      </c>
      <c r="D54" s="85">
        <v>0</v>
      </c>
      <c r="E54" s="85">
        <v>0</v>
      </c>
      <c r="F54" s="85" t="s">
        <v>22</v>
      </c>
      <c r="G54" s="85">
        <v>0</v>
      </c>
      <c r="H54" s="85">
        <v>0</v>
      </c>
      <c r="I54" s="85" t="s">
        <v>22</v>
      </c>
      <c r="J54" s="85">
        <v>0</v>
      </c>
      <c r="K54" s="85"/>
      <c r="L54" s="85">
        <v>0</v>
      </c>
      <c r="M54" s="85" t="s">
        <v>22</v>
      </c>
      <c r="N54" s="85">
        <v>0</v>
      </c>
      <c r="O54" s="85">
        <v>0</v>
      </c>
      <c r="P54" s="85" t="s">
        <v>22</v>
      </c>
      <c r="Q54" s="85">
        <v>0</v>
      </c>
      <c r="R54" s="85">
        <v>0</v>
      </c>
      <c r="S54" s="85" t="s">
        <v>22</v>
      </c>
      <c r="T54" s="86">
        <v>0</v>
      </c>
      <c r="U54" s="91" t="s">
        <v>39</v>
      </c>
    </row>
    <row r="55" spans="1:21" s="2" customFormat="1" ht="13.5" customHeight="1">
      <c r="A55" s="90" t="s">
        <v>101</v>
      </c>
      <c r="B55" s="85">
        <v>0</v>
      </c>
      <c r="C55" s="85" t="s">
        <v>22</v>
      </c>
      <c r="D55" s="85">
        <v>0</v>
      </c>
      <c r="E55" s="85">
        <v>0</v>
      </c>
      <c r="F55" s="85" t="s">
        <v>22</v>
      </c>
      <c r="G55" s="85">
        <v>0</v>
      </c>
      <c r="H55" s="85">
        <v>0</v>
      </c>
      <c r="I55" s="85">
        <v>0</v>
      </c>
      <c r="J55" s="85">
        <v>0</v>
      </c>
      <c r="K55" s="85"/>
      <c r="L55" s="85">
        <v>0.1</v>
      </c>
      <c r="M55" s="85">
        <v>42000</v>
      </c>
      <c r="N55" s="85">
        <v>4.2</v>
      </c>
      <c r="O55" s="85">
        <v>0</v>
      </c>
      <c r="P55" s="85" t="s">
        <v>22</v>
      </c>
      <c r="Q55" s="85">
        <v>0</v>
      </c>
      <c r="R55" s="85">
        <v>0</v>
      </c>
      <c r="S55" s="85" t="s">
        <v>22</v>
      </c>
      <c r="T55" s="86">
        <v>0</v>
      </c>
      <c r="U55" s="91" t="s">
        <v>40</v>
      </c>
    </row>
    <row r="56" spans="1:21" s="2" customFormat="1" ht="13.5" customHeight="1">
      <c r="A56" s="90" t="s">
        <v>102</v>
      </c>
      <c r="B56" s="85">
        <v>0.6</v>
      </c>
      <c r="C56" s="85">
        <v>50000</v>
      </c>
      <c r="D56" s="85">
        <v>30</v>
      </c>
      <c r="E56" s="85">
        <v>0</v>
      </c>
      <c r="F56" s="85" t="s">
        <v>22</v>
      </c>
      <c r="G56" s="85">
        <v>0</v>
      </c>
      <c r="H56" s="93">
        <v>8.2</v>
      </c>
      <c r="I56" s="85">
        <v>20000</v>
      </c>
      <c r="J56" s="93">
        <v>164</v>
      </c>
      <c r="K56" s="85"/>
      <c r="L56" s="85">
        <v>4.75</v>
      </c>
      <c r="M56" s="85">
        <v>66778.94736842104</v>
      </c>
      <c r="N56" s="85">
        <v>317.2</v>
      </c>
      <c r="O56" s="85">
        <v>0.81</v>
      </c>
      <c r="P56" s="85">
        <v>26686.41975308642</v>
      </c>
      <c r="Q56" s="85">
        <v>21.616</v>
      </c>
      <c r="R56" s="85">
        <v>1.84</v>
      </c>
      <c r="S56" s="85">
        <v>100000</v>
      </c>
      <c r="T56" s="86">
        <v>184</v>
      </c>
      <c r="U56" s="91" t="s">
        <v>41</v>
      </c>
    </row>
    <row r="57" spans="1:21" s="2" customFormat="1" ht="13.5" customHeight="1">
      <c r="A57" s="90" t="s">
        <v>103</v>
      </c>
      <c r="B57" s="85">
        <v>6</v>
      </c>
      <c r="C57" s="85">
        <v>17500</v>
      </c>
      <c r="D57" s="85">
        <v>105</v>
      </c>
      <c r="E57" s="85">
        <v>0</v>
      </c>
      <c r="F57" s="85" t="s">
        <v>22</v>
      </c>
      <c r="G57" s="85">
        <v>0</v>
      </c>
      <c r="H57" s="93">
        <v>0</v>
      </c>
      <c r="I57" s="85" t="s">
        <v>22</v>
      </c>
      <c r="J57" s="93">
        <v>0</v>
      </c>
      <c r="K57" s="85"/>
      <c r="L57" s="85">
        <v>0</v>
      </c>
      <c r="M57" s="85" t="s">
        <v>22</v>
      </c>
      <c r="N57" s="85">
        <v>0</v>
      </c>
      <c r="O57" s="85">
        <v>1.55</v>
      </c>
      <c r="P57" s="85">
        <v>15000</v>
      </c>
      <c r="Q57" s="85">
        <v>23.25</v>
      </c>
      <c r="R57" s="85">
        <v>0</v>
      </c>
      <c r="S57" s="85" t="s">
        <v>22</v>
      </c>
      <c r="T57" s="86">
        <v>0</v>
      </c>
      <c r="U57" s="91" t="s">
        <v>42</v>
      </c>
    </row>
    <row r="58" spans="1:21" s="2" customFormat="1" ht="13.5" customHeight="1">
      <c r="A58" s="90" t="s">
        <v>104</v>
      </c>
      <c r="B58" s="85">
        <v>0</v>
      </c>
      <c r="C58" s="85" t="s">
        <v>22</v>
      </c>
      <c r="D58" s="85">
        <v>0</v>
      </c>
      <c r="E58" s="85">
        <v>0</v>
      </c>
      <c r="F58" s="85" t="s">
        <v>22</v>
      </c>
      <c r="G58" s="85">
        <v>0</v>
      </c>
      <c r="H58" s="85">
        <v>0.1</v>
      </c>
      <c r="I58" s="85">
        <v>12000</v>
      </c>
      <c r="J58" s="85">
        <v>1.2</v>
      </c>
      <c r="K58" s="85"/>
      <c r="L58" s="85">
        <v>0.1</v>
      </c>
      <c r="M58" s="85">
        <v>42000</v>
      </c>
      <c r="N58" s="85">
        <v>4.2</v>
      </c>
      <c r="O58" s="85">
        <v>0.3</v>
      </c>
      <c r="P58" s="85">
        <v>20000</v>
      </c>
      <c r="Q58" s="85">
        <v>6</v>
      </c>
      <c r="R58" s="85">
        <v>0</v>
      </c>
      <c r="S58" s="85" t="s">
        <v>22</v>
      </c>
      <c r="T58" s="86">
        <v>0</v>
      </c>
      <c r="U58" s="91" t="s">
        <v>43</v>
      </c>
    </row>
    <row r="59" spans="1:21" s="15" customFormat="1" ht="9" customHeight="1">
      <c r="A59" s="94"/>
      <c r="B59" s="12"/>
      <c r="C59" s="12"/>
      <c r="D59" s="12"/>
      <c r="E59" s="12"/>
      <c r="F59" s="12"/>
      <c r="G59" s="12"/>
      <c r="H59" s="12"/>
      <c r="I59" s="12"/>
      <c r="J59" s="12"/>
      <c r="K59" s="13"/>
      <c r="L59" s="14"/>
      <c r="M59" s="12"/>
      <c r="N59" s="95"/>
      <c r="O59" s="12"/>
      <c r="P59" s="12"/>
      <c r="Q59" s="12"/>
      <c r="R59" s="12"/>
      <c r="S59" s="12"/>
      <c r="T59" s="96"/>
      <c r="U59" s="97"/>
    </row>
    <row r="60" spans="1:21" s="15" customFormat="1" ht="13.5" customHeight="1">
      <c r="A60" s="98" t="s">
        <v>105</v>
      </c>
      <c r="B60" s="13"/>
      <c r="C60" s="13"/>
      <c r="D60" s="13"/>
      <c r="E60" s="13"/>
      <c r="F60" s="13"/>
      <c r="G60" s="13"/>
      <c r="K60" s="63"/>
      <c r="L60" s="98" t="s">
        <v>106</v>
      </c>
      <c r="N60" s="85"/>
      <c r="U60" s="99"/>
    </row>
    <row r="61" spans="1:21" s="15" customFormat="1" ht="9.75" customHeight="1">
      <c r="A61" s="63"/>
      <c r="K61" s="63"/>
      <c r="L61" s="100"/>
      <c r="M61" s="63"/>
      <c r="N61" s="85"/>
      <c r="U61" s="99"/>
    </row>
    <row r="62" spans="14:21" s="63" customFormat="1" ht="11.25" customHeight="1">
      <c r="N62" s="85"/>
      <c r="U62" s="101"/>
    </row>
    <row r="63" spans="11:21" s="63" customFormat="1" ht="9" customHeight="1">
      <c r="K63" s="15"/>
      <c r="L63" s="102"/>
      <c r="M63" s="15"/>
      <c r="N63" s="85"/>
      <c r="O63" s="15"/>
      <c r="P63" s="15"/>
      <c r="Q63" s="15"/>
      <c r="R63" s="15"/>
      <c r="S63" s="15"/>
      <c r="T63" s="15"/>
      <c r="U63" s="99"/>
    </row>
    <row r="64" spans="12:21" s="63" customFormat="1" ht="9" customHeight="1">
      <c r="L64" s="100"/>
      <c r="N64" s="85"/>
      <c r="U64" s="101"/>
    </row>
    <row r="65" spans="12:21" s="63" customFormat="1" ht="16.5">
      <c r="L65" s="100"/>
      <c r="N65" s="85"/>
      <c r="U65" s="101"/>
    </row>
    <row r="66" spans="12:21" s="63" customFormat="1" ht="16.5">
      <c r="L66" s="100"/>
      <c r="N66" s="85"/>
      <c r="U66" s="101"/>
    </row>
    <row r="67" spans="14:21" ht="16.5">
      <c r="N67" s="85"/>
      <c r="U67" s="105"/>
    </row>
    <row r="68" spans="14:21" ht="16.5">
      <c r="N68" s="85"/>
      <c r="U68" s="105"/>
    </row>
    <row r="69" spans="14:21" ht="16.5">
      <c r="N69" s="85"/>
      <c r="U69" s="105"/>
    </row>
    <row r="70" spans="14:21" ht="16.5">
      <c r="N70" s="85"/>
      <c r="U70" s="105"/>
    </row>
    <row r="71" spans="14:21" ht="16.5">
      <c r="N71" s="85"/>
      <c r="U71" s="105"/>
    </row>
    <row r="72" spans="14:21" ht="16.5">
      <c r="N72" s="85"/>
      <c r="U72" s="105"/>
    </row>
    <row r="73" spans="14:21" ht="16.5">
      <c r="N73" s="85"/>
      <c r="U73" s="105"/>
    </row>
    <row r="74" spans="14:21" ht="16.5">
      <c r="N74" s="85"/>
      <c r="U74" s="105"/>
    </row>
    <row r="75" spans="14:21" ht="16.5">
      <c r="N75" s="85"/>
      <c r="U75" s="105"/>
    </row>
    <row r="76" spans="14:21" ht="16.5">
      <c r="N76" s="85"/>
      <c r="U76" s="105"/>
    </row>
    <row r="77" spans="14:21" ht="16.5">
      <c r="N77" s="85"/>
      <c r="U77" s="105"/>
    </row>
    <row r="78" spans="14:21" ht="16.5">
      <c r="N78" s="85"/>
      <c r="U78" s="105"/>
    </row>
    <row r="79" spans="14:21" ht="16.5">
      <c r="N79" s="85"/>
      <c r="U79" s="105"/>
    </row>
    <row r="80" spans="14:21" ht="16.5">
      <c r="N80" s="85"/>
      <c r="U80" s="105"/>
    </row>
    <row r="81" spans="14:21" ht="16.5">
      <c r="N81" s="85"/>
      <c r="U81" s="105"/>
    </row>
    <row r="82" ht="16.5">
      <c r="U82" s="105"/>
    </row>
    <row r="83" ht="16.5">
      <c r="U83" s="105"/>
    </row>
    <row r="84" ht="16.5">
      <c r="U84" s="105"/>
    </row>
    <row r="85" ht="16.5">
      <c r="U85" s="105"/>
    </row>
    <row r="86" ht="16.5">
      <c r="U86" s="105"/>
    </row>
    <row r="87" ht="16.5">
      <c r="U87" s="105"/>
    </row>
    <row r="88" ht="16.5">
      <c r="U88" s="105"/>
    </row>
    <row r="89" ht="16.5">
      <c r="U89" s="105"/>
    </row>
    <row r="90" ht="16.5">
      <c r="U90" s="105"/>
    </row>
    <row r="91" ht="16.5">
      <c r="U91" s="105"/>
    </row>
    <row r="92" ht="16.5">
      <c r="U92" s="105"/>
    </row>
    <row r="93" ht="16.5">
      <c r="U93" s="105"/>
    </row>
    <row r="94" ht="16.5">
      <c r="U94" s="105"/>
    </row>
    <row r="95" ht="16.5">
      <c r="U95" s="105"/>
    </row>
    <row r="96" ht="16.5">
      <c r="U96" s="105"/>
    </row>
    <row r="97" ht="16.5">
      <c r="U97" s="105"/>
    </row>
    <row r="98" ht="16.5">
      <c r="U98" s="105"/>
    </row>
    <row r="99" ht="16.5">
      <c r="U99" s="105"/>
    </row>
    <row r="100" ht="16.5">
      <c r="U100" s="105"/>
    </row>
    <row r="101" ht="16.5">
      <c r="U101" s="105"/>
    </row>
    <row r="102" ht="16.5">
      <c r="U102" s="105"/>
    </row>
    <row r="103" ht="16.5">
      <c r="U103" s="105"/>
    </row>
    <row r="104" ht="16.5">
      <c r="U104" s="105"/>
    </row>
    <row r="105" ht="16.5">
      <c r="U105" s="105"/>
    </row>
    <row r="106" ht="16.5">
      <c r="U106" s="105"/>
    </row>
    <row r="107" ht="16.5">
      <c r="U107" s="105"/>
    </row>
    <row r="108" ht="16.5">
      <c r="U108" s="105"/>
    </row>
    <row r="109" ht="16.5">
      <c r="U109" s="105"/>
    </row>
  </sheetData>
  <mergeCells count="6">
    <mergeCell ref="U7:U8"/>
    <mergeCell ref="A7:A8"/>
    <mergeCell ref="L2:U2"/>
    <mergeCell ref="L3:U3"/>
    <mergeCell ref="A2:J2"/>
    <mergeCell ref="A3:J3"/>
  </mergeCells>
  <printOptions/>
  <pageMargins left="0.31496062992125984" right="1.5748031496062993" top="0.5511811023622047" bottom="1.7716535433070868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2003-06-25T08:13:33Z</dcterms:created>
  <dcterms:modified xsi:type="dcterms:W3CDTF">2003-06-25T08:13:34Z</dcterms:modified>
  <cp:category/>
  <cp:version/>
  <cp:contentType/>
  <cp:contentStatus/>
</cp:coreProperties>
</file>