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126" sheetId="1" r:id="rId1"/>
  </sheets>
  <definedNames/>
  <calcPr fullCalcOnLoad="1"/>
</workbook>
</file>

<file path=xl/sharedStrings.xml><?xml version="1.0" encoding="utf-8"?>
<sst xmlns="http://schemas.openxmlformats.org/spreadsheetml/2006/main" count="262" uniqueCount="122">
  <si>
    <t>天        堂        鳥</t>
  </si>
  <si>
    <t>其          他</t>
  </si>
  <si>
    <t>Orchid</t>
  </si>
  <si>
    <t>Bulbs</t>
  </si>
  <si>
    <t>Herbaceous Flower Seeds</t>
  </si>
  <si>
    <t>Nurseries</t>
  </si>
  <si>
    <t>Potted Flowers</t>
  </si>
  <si>
    <t>Bird of Paradise</t>
  </si>
  <si>
    <t>Others</t>
  </si>
  <si>
    <t>種植面積</t>
  </si>
  <si>
    <t>每公頃產量</t>
  </si>
  <si>
    <t>產     量</t>
  </si>
  <si>
    <t>Planted</t>
  </si>
  <si>
    <t>Yield Per</t>
  </si>
  <si>
    <t>Pro-</t>
  </si>
  <si>
    <t>Yield</t>
  </si>
  <si>
    <t>Area</t>
  </si>
  <si>
    <t>ha</t>
  </si>
  <si>
    <t>duction</t>
  </si>
  <si>
    <t>per ha</t>
  </si>
  <si>
    <t>Value</t>
  </si>
  <si>
    <t>公頃</t>
  </si>
  <si>
    <t>打</t>
  </si>
  <si>
    <t>千打</t>
  </si>
  <si>
    <t>公斤</t>
  </si>
  <si>
    <t>公噸</t>
  </si>
  <si>
    <t>千元</t>
  </si>
  <si>
    <t>dozen.</t>
  </si>
  <si>
    <t>1,000dozens.</t>
  </si>
  <si>
    <t>kg</t>
  </si>
  <si>
    <t>m.t.</t>
  </si>
  <si>
    <t>N.T.$1,000</t>
  </si>
  <si>
    <t xml:space="preserve">       -</t>
  </si>
  <si>
    <t xml:space="preserve">     -</t>
  </si>
  <si>
    <t>…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</si>
  <si>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</si>
  <si>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</si>
  <si>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</si>
  <si>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</si>
  <si>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</si>
  <si>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</si>
  <si>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</si>
  <si>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</si>
  <si>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</si>
  <si>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</si>
  <si>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>臺        北        市</t>
  </si>
  <si>
    <t>-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</si>
  <si>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</si>
  <si>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</si>
  <si>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</si>
  <si>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</si>
  <si>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</si>
  <si>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</si>
  <si>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</si>
  <si>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</si>
  <si>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126     91</t>
    </r>
    <r>
      <rPr>
        <sz val="8"/>
        <rFont val="標楷體"/>
        <family val="4"/>
      </rPr>
      <t>年農業統計年報</t>
    </r>
  </si>
  <si>
    <t xml:space="preserve">AG. STATISTICS YEARBOOK 2002       127   </t>
  </si>
  <si>
    <r>
      <t xml:space="preserve">6.  </t>
    </r>
    <r>
      <rPr>
        <sz val="14"/>
        <rFont val="標楷體"/>
        <family val="4"/>
      </rPr>
      <t>花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卉</t>
    </r>
  </si>
  <si>
    <t xml:space="preserve">6.  Ornamental Plants </t>
  </si>
  <si>
    <r>
      <t xml:space="preserve">(3) </t>
    </r>
    <r>
      <rPr>
        <sz val="10"/>
        <rFont val="標楷體"/>
        <family val="4"/>
      </rPr>
      <t>切花類、球根類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、種籽類、苗圃類與盆花類</t>
    </r>
  </si>
  <si>
    <t>(3) Cut Flowers, Bulbs, Herbaceous Flower Seeds, Nurseries and Potted Flowers</t>
  </si>
  <si>
    <r>
      <t>切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花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類</t>
    </r>
  </si>
  <si>
    <t>蘭               花</t>
  </si>
  <si>
    <r>
      <t xml:space="preserve"> </t>
    </r>
    <r>
      <rPr>
        <sz val="8"/>
        <rFont val="標楷體"/>
        <family val="4"/>
      </rPr>
      <t>球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根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類</t>
    </r>
  </si>
  <si>
    <r>
      <t>種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籽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類</t>
    </r>
  </si>
  <si>
    <r>
      <t>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</si>
  <si>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r>
      <t>盆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</si>
  <si>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</si>
  <si>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</si>
  <si>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價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值</t>
    </r>
  </si>
  <si>
    <t>Year, District</t>
  </si>
  <si>
    <t>盆</t>
  </si>
  <si>
    <t>千盆</t>
  </si>
  <si>
    <t>bowl</t>
  </si>
  <si>
    <t>1,000bowls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</si>
  <si>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</si>
  <si>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</si>
  <si>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</si>
  <si>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 xml:space="preserve"> Taipei City</t>
  </si>
  <si>
    <t xml:space="preserve"> Kaohsiung City</t>
  </si>
  <si>
    <t>臺       北       縣</t>
  </si>
  <si>
    <t xml:space="preserve"> Taipei County</t>
  </si>
  <si>
    <t>宜       蘭       縣</t>
  </si>
  <si>
    <t xml:space="preserve"> Yilan County</t>
  </si>
  <si>
    <t>桃       園       縣</t>
  </si>
  <si>
    <t xml:space="preserve"> Taoyuan County</t>
  </si>
  <si>
    <t>新       竹       縣</t>
  </si>
  <si>
    <t xml:space="preserve"> Hsinchu County</t>
  </si>
  <si>
    <t>苗       栗       縣</t>
  </si>
  <si>
    <t xml:space="preserve"> Miaoli County</t>
  </si>
  <si>
    <t>臺       中       縣</t>
  </si>
  <si>
    <t xml:space="preserve"> Taichung County</t>
  </si>
  <si>
    <t>彰       化       縣</t>
  </si>
  <si>
    <t xml:space="preserve"> Changhua County</t>
  </si>
  <si>
    <t>南       投       縣</t>
  </si>
  <si>
    <t xml:space="preserve"> Nantou County</t>
  </si>
  <si>
    <t>雲       林       縣</t>
  </si>
  <si>
    <t xml:space="preserve"> Yunlin County</t>
  </si>
  <si>
    <t>嘉       義       縣</t>
  </si>
  <si>
    <t xml:space="preserve"> Chiayi County</t>
  </si>
  <si>
    <t>臺       南       縣</t>
  </si>
  <si>
    <t xml:space="preserve"> Tainan County</t>
  </si>
  <si>
    <t>高       雄       縣</t>
  </si>
  <si>
    <t xml:space="preserve"> Kaohsiung County</t>
  </si>
  <si>
    <t>屏       東       縣</t>
  </si>
  <si>
    <t xml:space="preserve"> Pingtung County</t>
  </si>
  <si>
    <t>臺       東       縣</t>
  </si>
  <si>
    <t xml:space="preserve"> Taitung County</t>
  </si>
  <si>
    <t>花       蓮       縣</t>
  </si>
  <si>
    <t xml:space="preserve"> Hualien County</t>
  </si>
  <si>
    <t>澎       湖       縣</t>
  </si>
  <si>
    <t xml:space="preserve"> Penghu County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</si>
  <si>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</si>
  <si>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</si>
  <si>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</si>
  <si>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</si>
  <si>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</si>
  <si>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 </t>
    </r>
    <r>
      <rPr>
        <sz val="8"/>
        <rFont val="標楷體"/>
        <family val="4"/>
      </rPr>
      <t>其他切花類民國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年（含）以前包括洋桔梗、香石竹、百合、火鶴花和天堂鳥等；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年以後包括文心蘭。</t>
    </r>
  </si>
  <si>
    <r>
      <t xml:space="preserve">   Note : The data of others included Eustoma,Carnation,Lily,Flamingo Flower,Transvaal Daisy and Bird of Paradise prior to 1994</t>
    </r>
    <r>
      <rPr>
        <sz val="7.5"/>
        <rFont val="細明體"/>
        <family val="3"/>
      </rPr>
      <t>（</t>
    </r>
    <r>
      <rPr>
        <sz val="7.5"/>
        <rFont val="Times New Roman"/>
        <family val="1"/>
      </rPr>
      <t>including 1994</t>
    </r>
    <r>
      <rPr>
        <sz val="7.5"/>
        <rFont val="細明體"/>
        <family val="3"/>
      </rPr>
      <t>）</t>
    </r>
    <r>
      <rPr>
        <sz val="7.5"/>
        <rFont val="Times New Roman"/>
        <family val="1"/>
      </rPr>
      <t>, and have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</si>
  <si>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</si>
  <si>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             included Oncidium since 1999.</t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</si>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</sst>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#"/>
    <numFmt numFmtId="179" formatCode="_(* #\ ##0_);_(* \(#\ ##0\);_(* &quot;-&quot;_);_(@_)"/>
    <numFmt numFmtId="180" formatCode="_-* #\ ##0_-;\-* #\ ##0_-;_-* &quot;-&quot;_-;_-@_-"/>
    <numFmt numFmtId="181" formatCode="_(&quot;$&quot;* #\ ##0_);_(&quot;$&quot;* \(#\ ##0\);_(&quot;$&quot;* &quot;-&quot;_);_(@_)"/>
  </numFmts>
  <fonts count="20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  <font>
      <sz val="12"/>
      <name val="Times New Roman"/>
      <family val="1"/>
    </font>
    <font>
      <sz val="7.5"/>
      <name val="細明體"/>
      <family val="3"/>
    </font>
    <font>
      <sz val="7.5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20" applyFont="1" applyAlignment="1">
      <alignment vertical="center"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20" applyFont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9" fillId="0" borderId="0" xfId="20" applyFont="1" applyAlignment="1">
      <alignment vertical="center"/>
      <protection/>
    </xf>
    <xf numFmtId="0" fontId="0" fillId="0" borderId="0" xfId="0" applyAlignment="1">
      <alignment/>
    </xf>
    <xf numFmtId="0" fontId="11" fillId="0" borderId="0" xfId="20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11" fillId="0" borderId="0" xfId="20" applyFont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7" fillId="0" borderId="2" xfId="20" applyFont="1" applyBorder="1" applyAlignment="1">
      <alignment vertical="center"/>
      <protection/>
    </xf>
    <xf numFmtId="0" fontId="6" fillId="0" borderId="3" xfId="20" applyFont="1" applyBorder="1" applyAlignment="1">
      <alignment horizontal="center" vertical="center"/>
      <protection/>
    </xf>
    <xf numFmtId="0" fontId="6" fillId="0" borderId="4" xfId="20" applyFont="1" applyBorder="1" applyAlignment="1">
      <alignment horizontal="center" vertical="center"/>
      <protection/>
    </xf>
    <xf numFmtId="0" fontId="6" fillId="0" borderId="5" xfId="20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centerContinuous" vertical="center"/>
      <protection/>
    </xf>
    <xf numFmtId="0" fontId="7" fillId="0" borderId="6" xfId="20" applyFont="1" applyBorder="1" applyAlignment="1">
      <alignment horizontal="centerContinuous" vertical="center"/>
      <protection/>
    </xf>
    <xf numFmtId="0" fontId="7" fillId="0" borderId="5" xfId="20" applyFont="1" applyBorder="1" applyAlignment="1">
      <alignment horizontal="centerContinuous" vertical="center"/>
      <protection/>
    </xf>
    <xf numFmtId="0" fontId="7" fillId="0" borderId="0" xfId="20" applyFont="1" applyBorder="1" applyAlignment="1">
      <alignment vertical="center"/>
      <protection/>
    </xf>
    <xf numFmtId="0" fontId="7" fillId="0" borderId="0" xfId="20" applyFont="1" applyBorder="1" applyAlignment="1">
      <alignment horizontal="centerContinuous" vertical="center"/>
      <protection/>
    </xf>
    <xf numFmtId="0" fontId="7" fillId="0" borderId="7" xfId="20" applyFont="1" applyBorder="1" applyAlignment="1">
      <alignment horizontal="centerContinuous" vertical="center"/>
      <protection/>
    </xf>
    <xf numFmtId="0" fontId="6" fillId="0" borderId="0" xfId="20" applyFont="1" applyBorder="1" applyAlignment="1">
      <alignment horizontal="centerContinuous" vertical="center"/>
      <protection/>
    </xf>
    <xf numFmtId="0" fontId="7" fillId="0" borderId="2" xfId="20" applyFont="1" applyBorder="1" applyAlignment="1">
      <alignment horizontal="centerContinuous" vertical="center"/>
      <protection/>
    </xf>
    <xf numFmtId="0" fontId="6" fillId="0" borderId="8" xfId="20" applyFont="1" applyBorder="1" applyAlignment="1">
      <alignment horizontal="center" vertical="center"/>
      <protection/>
    </xf>
    <xf numFmtId="0" fontId="6" fillId="0" borderId="9" xfId="20" applyFont="1" applyBorder="1" applyAlignment="1">
      <alignment horizontal="center" vertical="center"/>
      <protection/>
    </xf>
    <xf numFmtId="0" fontId="6" fillId="0" borderId="8" xfId="20" applyFont="1" applyBorder="1" applyAlignment="1">
      <alignment horizontal="centerContinuous" vertical="center"/>
      <protection/>
    </xf>
    <xf numFmtId="0" fontId="7" fillId="0" borderId="10" xfId="20" applyFont="1" applyBorder="1" applyAlignment="1">
      <alignment horizontal="centerContinuous" vertical="center"/>
      <protection/>
    </xf>
    <xf numFmtId="0" fontId="7" fillId="0" borderId="11" xfId="20" applyFont="1" applyBorder="1" applyAlignment="1">
      <alignment horizontal="centerContinuous" vertical="center"/>
      <protection/>
    </xf>
    <xf numFmtId="0" fontId="6" fillId="0" borderId="2" xfId="18" applyFont="1" applyBorder="1" applyAlignment="1" quotePrefix="1">
      <alignment horizontal="center" vertical="center"/>
      <protection/>
    </xf>
    <xf numFmtId="0" fontId="7" fillId="0" borderId="12" xfId="20" applyFont="1" applyBorder="1" applyAlignment="1">
      <alignment horizontal="center" vertical="center"/>
      <protection/>
    </xf>
    <xf numFmtId="0" fontId="7" fillId="0" borderId="10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right" vertical="center"/>
      <protection/>
    </xf>
    <xf numFmtId="0" fontId="6" fillId="0" borderId="7" xfId="20" applyFont="1" applyBorder="1" applyAlignment="1">
      <alignment horizontal="right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7" fillId="0" borderId="13" xfId="18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7" fillId="0" borderId="7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0" fontId="7" fillId="0" borderId="14" xfId="20" applyFont="1" applyBorder="1" applyAlignment="1">
      <alignment vertical="center"/>
      <protection/>
    </xf>
    <xf numFmtId="0" fontId="7" fillId="0" borderId="7" xfId="20" applyFont="1" applyBorder="1" applyAlignment="1">
      <alignment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13" fillId="0" borderId="2" xfId="20" applyFont="1" applyBorder="1" applyAlignment="1">
      <alignment vertical="center"/>
      <protection/>
    </xf>
    <xf numFmtId="0" fontId="14" fillId="0" borderId="0" xfId="20" applyFont="1" applyAlignment="1">
      <alignment horizontal="right" vertical="center"/>
      <protection/>
    </xf>
    <xf numFmtId="0" fontId="13" fillId="0" borderId="0" xfId="20" applyFont="1" applyBorder="1" applyAlignment="1">
      <alignment horizontal="right" vertical="center"/>
      <protection/>
    </xf>
    <xf numFmtId="0" fontId="14" fillId="0" borderId="2" xfId="20" applyFont="1" applyBorder="1" applyAlignment="1">
      <alignment horizontal="right" vertical="center"/>
      <protection/>
    </xf>
    <xf numFmtId="0" fontId="13" fillId="0" borderId="0" xfId="20" applyFont="1" applyAlignment="1">
      <alignment vertical="center"/>
      <protection/>
    </xf>
    <xf numFmtId="0" fontId="13" fillId="0" borderId="0" xfId="20" applyFont="1" applyAlignment="1">
      <alignment horizontal="right" vertical="center"/>
      <protection/>
    </xf>
    <xf numFmtId="0" fontId="13" fillId="0" borderId="2" xfId="20" applyFont="1" applyBorder="1" applyAlignment="1">
      <alignment horizontal="right" vertical="center"/>
      <protection/>
    </xf>
    <xf numFmtId="0" fontId="7" fillId="0" borderId="0" xfId="20" applyFont="1" applyAlignment="1">
      <alignment horizontal="right" vertical="center"/>
      <protection/>
    </xf>
    <xf numFmtId="0" fontId="7" fillId="0" borderId="2" xfId="20" applyFont="1" applyBorder="1" applyAlignment="1">
      <alignment horizontal="right" vertical="center"/>
      <protection/>
    </xf>
    <xf numFmtId="176" fontId="7" fillId="0" borderId="0" xfId="20" applyNumberFormat="1" applyFont="1" applyAlignment="1" applyProtection="1">
      <alignment horizontal="right" vertical="center"/>
      <protection locked="0"/>
    </xf>
    <xf numFmtId="176" fontId="7" fillId="0" borderId="0" xfId="20" applyNumberFormat="1" applyFont="1" applyBorder="1" applyAlignment="1" applyProtection="1">
      <alignment horizontal="right" vertical="center"/>
      <protection locked="0"/>
    </xf>
    <xf numFmtId="176" fontId="7" fillId="0" borderId="2" xfId="20" applyNumberFormat="1" applyFont="1" applyBorder="1" applyAlignment="1" applyProtection="1">
      <alignment horizontal="right" vertical="center"/>
      <protection locked="0"/>
    </xf>
    <xf numFmtId="0" fontId="7" fillId="0" borderId="0" xfId="20" applyFont="1" applyAlignment="1" quotePrefix="1">
      <alignment horizontal="left" vertical="center" indent="1"/>
      <protection/>
    </xf>
    <xf numFmtId="0" fontId="6" fillId="0" borderId="2" xfId="17" applyFont="1" applyBorder="1" applyAlignment="1">
      <alignment horizontal="center"/>
      <protection/>
    </xf>
    <xf numFmtId="0" fontId="7" fillId="0" borderId="0" xfId="16" applyFont="1" applyAlignment="1" quotePrefix="1">
      <alignment horizontal="left" indent="1"/>
      <protection/>
    </xf>
    <xf numFmtId="176" fontId="7" fillId="0" borderId="0" xfId="20" applyNumberFormat="1" applyFont="1" applyAlignment="1" applyProtection="1" quotePrefix="1">
      <alignment horizontal="right" vertical="center"/>
      <protection locked="0"/>
    </xf>
    <xf numFmtId="0" fontId="7" fillId="0" borderId="2" xfId="16" applyFont="1" applyBorder="1" applyAlignment="1" quotePrefix="1">
      <alignment horizontal="center"/>
      <protection/>
    </xf>
    <xf numFmtId="0" fontId="7" fillId="0" borderId="2" xfId="16" applyFont="1" applyBorder="1" applyAlignment="1" applyProtection="1" quotePrefix="1">
      <alignment horizontal="center"/>
      <protection locked="0"/>
    </xf>
    <xf numFmtId="0" fontId="15" fillId="0" borderId="2" xfId="16" applyFont="1" applyBorder="1" applyAlignment="1" quotePrefix="1">
      <alignment horizontal="center"/>
      <protection/>
    </xf>
    <xf numFmtId="180" fontId="15" fillId="0" borderId="0" xfId="19" applyNumberFormat="1" applyFont="1" applyAlignment="1" applyProtection="1">
      <alignment horizontal="right" vertical="justify"/>
      <protection locked="0"/>
    </xf>
    <xf numFmtId="176" fontId="15" fillId="0" borderId="0" xfId="19" applyNumberFormat="1" applyFont="1" applyAlignment="1" applyProtection="1">
      <alignment horizontal="right" vertical="justify"/>
      <protection locked="0"/>
    </xf>
    <xf numFmtId="176" fontId="15" fillId="0" borderId="2" xfId="19" applyNumberFormat="1" applyFont="1" applyBorder="1" applyAlignment="1" applyProtection="1">
      <alignment horizontal="right" vertical="justify"/>
      <protection locked="0"/>
    </xf>
    <xf numFmtId="0" fontId="15" fillId="0" borderId="0" xfId="16" applyFont="1" applyAlignment="1" quotePrefix="1">
      <alignment horizontal="left" indent="1"/>
      <protection/>
    </xf>
    <xf numFmtId="0" fontId="15" fillId="0" borderId="0" xfId="20" applyFont="1" applyAlignment="1">
      <alignment vertical="center"/>
      <protection/>
    </xf>
    <xf numFmtId="0" fontId="7" fillId="0" borderId="2" xfId="20" applyFont="1" applyBorder="1" applyAlignment="1" quotePrefix="1">
      <alignment vertical="center"/>
      <protection/>
    </xf>
    <xf numFmtId="180" fontId="7" fillId="0" borderId="0" xfId="19" applyNumberFormat="1" applyFont="1" applyAlignment="1" applyProtection="1">
      <alignment horizontal="right" vertical="justify"/>
      <protection locked="0"/>
    </xf>
    <xf numFmtId="180" fontId="7" fillId="0" borderId="2" xfId="19" applyNumberFormat="1" applyFont="1" applyBorder="1" applyAlignment="1" applyProtection="1">
      <alignment horizontal="right" vertical="justify"/>
      <protection locked="0"/>
    </xf>
    <xf numFmtId="0" fontId="7" fillId="0" borderId="0" xfId="0" applyFont="1" applyAlignment="1">
      <alignment/>
    </xf>
    <xf numFmtId="0" fontId="7" fillId="0" borderId="0" xfId="18" applyFont="1" applyAlignment="1" applyProtection="1">
      <alignment horizontal="left" vertical="center" indent="1"/>
      <protection locked="0"/>
    </xf>
    <xf numFmtId="176" fontId="7" fillId="0" borderId="0" xfId="19" applyNumberFormat="1" applyFont="1" applyAlignment="1" applyProtection="1">
      <alignment horizontal="right" vertical="justify"/>
      <protection locked="0"/>
    </xf>
    <xf numFmtId="0" fontId="7" fillId="0" borderId="13" xfId="18" applyFont="1" applyBorder="1" applyAlignment="1" applyProtection="1">
      <alignment horizontal="left" vertical="center" indent="1"/>
      <protection locked="0"/>
    </xf>
    <xf numFmtId="0" fontId="6" fillId="0" borderId="2" xfId="18" applyFont="1" applyBorder="1" applyAlignment="1">
      <alignment horizontal="center" vertical="center"/>
      <protection/>
    </xf>
    <xf numFmtId="0" fontId="7" fillId="0" borderId="0" xfId="18" applyFont="1" applyAlignment="1" applyProtection="1">
      <alignment horizontal="left" vertical="center" indent="2"/>
      <protection locked="0"/>
    </xf>
    <xf numFmtId="0" fontId="6" fillId="0" borderId="2" xfId="18" applyFont="1" applyBorder="1" applyAlignment="1">
      <alignment horizontal="left" vertical="center" indent="1"/>
      <protection/>
    </xf>
    <xf numFmtId="180" fontId="7" fillId="0" borderId="0" xfId="19" applyNumberFormat="1" applyFont="1" applyBorder="1" applyAlignment="1" applyProtection="1">
      <alignment horizontal="right" vertical="justify"/>
      <protection locked="0"/>
    </xf>
    <xf numFmtId="0" fontId="16" fillId="0" borderId="15" xfId="20" applyFont="1" applyBorder="1" applyAlignment="1">
      <alignment vertical="center"/>
      <protection/>
    </xf>
    <xf numFmtId="0" fontId="5" fillId="0" borderId="15" xfId="20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0" xfId="20" applyFont="1" applyAlignment="1">
      <alignment vertical="center"/>
      <protection/>
    </xf>
    <xf numFmtId="0" fontId="18" fillId="0" borderId="0" xfId="20" applyFont="1" applyAlignment="1">
      <alignment vertical="center"/>
      <protection/>
    </xf>
    <xf numFmtId="0" fontId="7" fillId="0" borderId="0" xfId="15" applyFont="1">
      <alignment/>
      <protection/>
    </xf>
    <xf numFmtId="0" fontId="16" fillId="0" borderId="0" xfId="20" applyFont="1">
      <alignment/>
      <protection/>
    </xf>
  </cellXfs>
  <cellStyles count="15">
    <cellStyle name="Normal" xfId="0"/>
    <cellStyle name="一般_26e" xfId="15"/>
    <cellStyle name="一般_26G" xfId="16"/>
    <cellStyle name="一般_26J" xfId="17"/>
    <cellStyle name="一般_27H" xfId="18"/>
    <cellStyle name="一般_282" xfId="19"/>
    <cellStyle name="一般_283" xfId="20"/>
    <cellStyle name="一般_291" xfId="21"/>
    <cellStyle name="Comma" xfId="22"/>
    <cellStyle name="Comma [0]" xfId="23"/>
    <cellStyle name="Percent" xfId="24"/>
    <cellStyle name="Currency" xfId="25"/>
    <cellStyle name="Currency [0]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">
      <selection activeCell="K62" sqref="K62"/>
    </sheetView>
  </sheetViews>
  <sheetFormatPr defaultColWidth="9.00390625" defaultRowHeight="16.5"/>
  <cols>
    <col min="1" max="1" width="18.50390625" style="92" customWidth="1"/>
    <col min="2" max="2" width="7.75390625" style="92" customWidth="1"/>
    <col min="3" max="3" width="8.50390625" style="92" customWidth="1"/>
    <col min="4" max="4" width="7.75390625" style="92" customWidth="1"/>
    <col min="5" max="5" width="7.875" style="92" customWidth="1"/>
    <col min="6" max="6" width="8.50390625" style="92" customWidth="1"/>
    <col min="7" max="7" width="7.875" style="92" customWidth="1"/>
    <col min="8" max="8" width="8.50390625" style="92" customWidth="1"/>
    <col min="9" max="9" width="7.50390625" style="92" customWidth="1"/>
    <col min="10" max="10" width="16.375" style="92" customWidth="1"/>
    <col min="11" max="11" width="6.75390625" style="92" customWidth="1"/>
    <col min="12" max="12" width="7.75390625" style="92" customWidth="1"/>
    <col min="13" max="13" width="5.875" style="92" customWidth="1"/>
    <col min="14" max="14" width="6.75390625" style="92" customWidth="1"/>
    <col min="15" max="15" width="7.75390625" style="92" customWidth="1"/>
    <col min="16" max="16" width="5.75390625" style="92" customWidth="1"/>
    <col min="17" max="17" width="6.75390625" style="92" customWidth="1"/>
    <col min="18" max="18" width="7.375" style="92" customWidth="1"/>
    <col min="19" max="19" width="6.75390625" style="92" customWidth="1"/>
    <col min="20" max="20" width="7.125" style="92" customWidth="1"/>
    <col min="21" max="21" width="18.75390625" style="92" customWidth="1"/>
    <col min="22" max="16384" width="9.75390625" style="92" customWidth="1"/>
  </cols>
  <sheetData>
    <row r="1" spans="1:21" s="2" customFormat="1" ht="10.5" customHeight="1">
      <c r="A1" s="1" t="s">
        <v>55</v>
      </c>
      <c r="T1" s="3"/>
      <c r="U1" s="4" t="s">
        <v>56</v>
      </c>
    </row>
    <row r="2" spans="1:21" s="7" customFormat="1" ht="27" customHeight="1">
      <c r="A2" s="5" t="s">
        <v>57</v>
      </c>
      <c r="B2" s="6"/>
      <c r="C2" s="6"/>
      <c r="D2" s="6"/>
      <c r="E2" s="6"/>
      <c r="F2" s="6"/>
      <c r="G2" s="6"/>
      <c r="H2" s="6"/>
      <c r="I2" s="6"/>
      <c r="K2" s="5" t="s">
        <v>58</v>
      </c>
      <c r="L2" s="6"/>
      <c r="M2" s="6"/>
      <c r="N2" s="6"/>
      <c r="O2" s="6"/>
      <c r="P2" s="6"/>
      <c r="Q2" s="6"/>
      <c r="R2" s="6"/>
      <c r="S2" s="6"/>
      <c r="T2" s="8"/>
      <c r="U2" s="8"/>
    </row>
    <row r="3" spans="1:21" s="11" customFormat="1" ht="18" customHeight="1">
      <c r="A3" s="9" t="s">
        <v>59</v>
      </c>
      <c r="B3" s="10"/>
      <c r="C3" s="10"/>
      <c r="D3" s="10"/>
      <c r="E3" s="10"/>
      <c r="F3" s="10"/>
      <c r="G3" s="10"/>
      <c r="H3" s="10"/>
      <c r="I3" s="10"/>
      <c r="K3" s="9" t="s">
        <v>60</v>
      </c>
      <c r="L3" s="10"/>
      <c r="M3" s="10"/>
      <c r="N3" s="10"/>
      <c r="O3" s="10"/>
      <c r="P3" s="10"/>
      <c r="Q3" s="10"/>
      <c r="R3" s="10"/>
      <c r="S3" s="10"/>
      <c r="T3" s="8"/>
      <c r="U3" s="8"/>
    </row>
    <row r="4" spans="1:21" s="14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2" customFormat="1" ht="11.25" customHeight="1">
      <c r="A5" s="15"/>
      <c r="B5" s="16" t="s">
        <v>61</v>
      </c>
      <c r="C5" s="17"/>
      <c r="D5" s="17"/>
      <c r="E5" s="17"/>
      <c r="F5" s="18"/>
      <c r="G5" s="19" t="s">
        <v>62</v>
      </c>
      <c r="H5" s="20"/>
      <c r="I5" s="21"/>
      <c r="J5" s="22"/>
      <c r="K5" s="23" t="s">
        <v>63</v>
      </c>
      <c r="L5" s="23"/>
      <c r="M5" s="24"/>
      <c r="N5" s="25" t="s">
        <v>64</v>
      </c>
      <c r="O5" s="23"/>
      <c r="P5" s="24"/>
      <c r="Q5" s="25" t="s">
        <v>65</v>
      </c>
      <c r="R5" s="24"/>
      <c r="S5" s="25" t="s">
        <v>66</v>
      </c>
      <c r="T5" s="26"/>
      <c r="U5" s="22"/>
    </row>
    <row r="6" spans="1:21" s="2" customFormat="1" ht="10.5" customHeight="1">
      <c r="A6" s="15"/>
      <c r="B6" s="25" t="s">
        <v>0</v>
      </c>
      <c r="C6" s="23"/>
      <c r="D6" s="24"/>
      <c r="E6" s="27" t="s">
        <v>1</v>
      </c>
      <c r="F6" s="28"/>
      <c r="G6" s="29" t="s">
        <v>2</v>
      </c>
      <c r="H6" s="23"/>
      <c r="I6" s="24"/>
      <c r="J6" s="22"/>
      <c r="K6" s="20" t="s">
        <v>3</v>
      </c>
      <c r="L6" s="20"/>
      <c r="M6" s="30"/>
      <c r="N6" s="20" t="s">
        <v>4</v>
      </c>
      <c r="O6" s="20"/>
      <c r="P6" s="30"/>
      <c r="Q6" s="20" t="s">
        <v>5</v>
      </c>
      <c r="R6" s="30"/>
      <c r="S6" s="20" t="s">
        <v>6</v>
      </c>
      <c r="T6" s="31"/>
      <c r="U6" s="22"/>
    </row>
    <row r="7" spans="1:21" s="2" customFormat="1" ht="11.25" customHeight="1">
      <c r="A7" s="32" t="s">
        <v>67</v>
      </c>
      <c r="B7" s="20" t="s">
        <v>7</v>
      </c>
      <c r="C7" s="20"/>
      <c r="D7" s="30"/>
      <c r="E7" s="33" t="s">
        <v>8</v>
      </c>
      <c r="F7" s="34"/>
      <c r="G7" s="35" t="s">
        <v>9</v>
      </c>
      <c r="H7" s="35" t="s">
        <v>10</v>
      </c>
      <c r="I7" s="35" t="s">
        <v>11</v>
      </c>
      <c r="J7" s="36"/>
      <c r="K7" s="37" t="s">
        <v>9</v>
      </c>
      <c r="L7" s="35" t="s">
        <v>10</v>
      </c>
      <c r="M7" s="35" t="s">
        <v>68</v>
      </c>
      <c r="N7" s="37" t="s">
        <v>9</v>
      </c>
      <c r="O7" s="35" t="s">
        <v>10</v>
      </c>
      <c r="P7" s="35" t="s">
        <v>68</v>
      </c>
      <c r="Q7" s="37" t="s">
        <v>9</v>
      </c>
      <c r="R7" s="35" t="s">
        <v>69</v>
      </c>
      <c r="S7" s="37" t="s">
        <v>9</v>
      </c>
      <c r="T7" s="38" t="s">
        <v>69</v>
      </c>
      <c r="U7" s="39" t="s">
        <v>70</v>
      </c>
    </row>
    <row r="8" spans="1:21" s="2" customFormat="1" ht="11.25" customHeight="1">
      <c r="A8" s="40"/>
      <c r="B8" s="35" t="s">
        <v>9</v>
      </c>
      <c r="C8" s="35" t="s">
        <v>10</v>
      </c>
      <c r="D8" s="35" t="s">
        <v>11</v>
      </c>
      <c r="E8" s="35" t="s">
        <v>9</v>
      </c>
      <c r="F8" s="35" t="s">
        <v>11</v>
      </c>
      <c r="G8" s="41" t="s">
        <v>12</v>
      </c>
      <c r="H8" s="41" t="s">
        <v>13</v>
      </c>
      <c r="I8" s="41" t="s">
        <v>14</v>
      </c>
      <c r="J8" s="22"/>
      <c r="K8" s="41" t="s">
        <v>12</v>
      </c>
      <c r="L8" s="41" t="s">
        <v>15</v>
      </c>
      <c r="M8" s="41" t="s">
        <v>14</v>
      </c>
      <c r="N8" s="41" t="s">
        <v>12</v>
      </c>
      <c r="O8" s="41" t="s">
        <v>15</v>
      </c>
      <c r="P8" s="41" t="s">
        <v>14</v>
      </c>
      <c r="Q8" s="41" t="s">
        <v>12</v>
      </c>
      <c r="R8" s="41"/>
      <c r="S8" s="41" t="s">
        <v>12</v>
      </c>
      <c r="T8" s="42"/>
      <c r="U8" s="43"/>
    </row>
    <row r="9" spans="1:21" s="2" customFormat="1" ht="9" customHeight="1">
      <c r="A9" s="15"/>
      <c r="B9" s="41" t="s">
        <v>12</v>
      </c>
      <c r="C9" s="41" t="s">
        <v>13</v>
      </c>
      <c r="D9" s="41" t="s">
        <v>14</v>
      </c>
      <c r="E9" s="41" t="s">
        <v>12</v>
      </c>
      <c r="F9" s="41" t="s">
        <v>14</v>
      </c>
      <c r="H9" s="44"/>
      <c r="I9" s="44"/>
      <c r="J9" s="22"/>
      <c r="K9" s="45"/>
      <c r="L9" s="41"/>
      <c r="M9" s="41"/>
      <c r="N9" s="45"/>
      <c r="O9" s="41"/>
      <c r="P9" s="41"/>
      <c r="Q9" s="45"/>
      <c r="R9" s="41"/>
      <c r="S9" s="45"/>
      <c r="T9" s="42"/>
      <c r="U9" s="46"/>
    </row>
    <row r="10" spans="1:21" s="2" customFormat="1" ht="9" customHeight="1">
      <c r="A10" s="47"/>
      <c r="B10" s="48" t="s">
        <v>16</v>
      </c>
      <c r="C10" s="48" t="s">
        <v>17</v>
      </c>
      <c r="D10" s="48" t="s">
        <v>18</v>
      </c>
      <c r="E10" s="48" t="s">
        <v>16</v>
      </c>
      <c r="F10" s="48" t="s">
        <v>18</v>
      </c>
      <c r="G10" s="48" t="s">
        <v>16</v>
      </c>
      <c r="H10" s="48" t="s">
        <v>17</v>
      </c>
      <c r="I10" s="48" t="s">
        <v>18</v>
      </c>
      <c r="J10" s="22"/>
      <c r="K10" s="48" t="s">
        <v>16</v>
      </c>
      <c r="L10" s="48" t="s">
        <v>19</v>
      </c>
      <c r="M10" s="48" t="s">
        <v>18</v>
      </c>
      <c r="N10" s="48" t="s">
        <v>16</v>
      </c>
      <c r="O10" s="48" t="s">
        <v>19</v>
      </c>
      <c r="P10" s="48" t="s">
        <v>18</v>
      </c>
      <c r="Q10" s="48" t="s">
        <v>16</v>
      </c>
      <c r="R10" s="48" t="s">
        <v>20</v>
      </c>
      <c r="S10" s="48" t="s">
        <v>16</v>
      </c>
      <c r="T10" s="49" t="s">
        <v>20</v>
      </c>
      <c r="U10" s="50"/>
    </row>
    <row r="11" spans="1:21" s="55" customFormat="1" ht="11.25" customHeight="1">
      <c r="A11" s="51"/>
      <c r="B11" s="52" t="s">
        <v>21</v>
      </c>
      <c r="C11" s="52" t="s">
        <v>22</v>
      </c>
      <c r="D11" s="52" t="s">
        <v>23</v>
      </c>
      <c r="E11" s="52" t="s">
        <v>21</v>
      </c>
      <c r="F11" s="52" t="s">
        <v>23</v>
      </c>
      <c r="G11" s="52" t="s">
        <v>21</v>
      </c>
      <c r="H11" s="52" t="s">
        <v>71</v>
      </c>
      <c r="I11" s="52" t="s">
        <v>72</v>
      </c>
      <c r="J11" s="53"/>
      <c r="K11" s="52" t="s">
        <v>21</v>
      </c>
      <c r="L11" s="52" t="s">
        <v>24</v>
      </c>
      <c r="M11" s="52" t="s">
        <v>25</v>
      </c>
      <c r="N11" s="52" t="s">
        <v>21</v>
      </c>
      <c r="O11" s="52" t="s">
        <v>24</v>
      </c>
      <c r="P11" s="52" t="s">
        <v>25</v>
      </c>
      <c r="Q11" s="52" t="s">
        <v>21</v>
      </c>
      <c r="R11" s="52" t="s">
        <v>26</v>
      </c>
      <c r="S11" s="52" t="s">
        <v>21</v>
      </c>
      <c r="T11" s="54" t="s">
        <v>26</v>
      </c>
      <c r="U11" s="53"/>
    </row>
    <row r="12" spans="1:21" s="55" customFormat="1" ht="9" customHeight="1">
      <c r="A12" s="51"/>
      <c r="B12" s="56" t="s">
        <v>17</v>
      </c>
      <c r="C12" s="56" t="s">
        <v>27</v>
      </c>
      <c r="D12" s="56" t="s">
        <v>28</v>
      </c>
      <c r="E12" s="56" t="s">
        <v>17</v>
      </c>
      <c r="F12" s="56" t="s">
        <v>28</v>
      </c>
      <c r="G12" s="56" t="s">
        <v>17</v>
      </c>
      <c r="H12" s="56" t="s">
        <v>73</v>
      </c>
      <c r="I12" s="56" t="s">
        <v>74</v>
      </c>
      <c r="J12" s="53"/>
      <c r="K12" s="56" t="s">
        <v>17</v>
      </c>
      <c r="L12" s="56" t="s">
        <v>29</v>
      </c>
      <c r="M12" s="56" t="s">
        <v>30</v>
      </c>
      <c r="N12" s="56" t="s">
        <v>17</v>
      </c>
      <c r="O12" s="56" t="s">
        <v>29</v>
      </c>
      <c r="P12" s="56" t="s">
        <v>30</v>
      </c>
      <c r="Q12" s="56" t="s">
        <v>17</v>
      </c>
      <c r="R12" s="56" t="s">
        <v>31</v>
      </c>
      <c r="S12" s="56" t="s">
        <v>17</v>
      </c>
      <c r="T12" s="57" t="s">
        <v>31</v>
      </c>
      <c r="U12" s="53"/>
    </row>
    <row r="13" spans="1:21" s="2" customFormat="1" ht="2.25" customHeight="1">
      <c r="A13" s="15"/>
      <c r="B13" s="58"/>
      <c r="C13" s="58"/>
      <c r="D13" s="58"/>
      <c r="E13" s="58"/>
      <c r="F13" s="58"/>
      <c r="G13" s="58"/>
      <c r="H13" s="58"/>
      <c r="I13" s="58"/>
      <c r="J13" s="36"/>
      <c r="K13" s="36"/>
      <c r="L13" s="58"/>
      <c r="M13" s="58"/>
      <c r="N13" s="58"/>
      <c r="O13" s="58"/>
      <c r="P13" s="58"/>
      <c r="Q13" s="58"/>
      <c r="R13" s="58"/>
      <c r="S13" s="58"/>
      <c r="T13" s="59"/>
      <c r="U13" s="36"/>
    </row>
    <row r="14" spans="1:21" s="2" customFormat="1" ht="2.25" customHeight="1">
      <c r="A14" s="15"/>
      <c r="B14" s="58"/>
      <c r="C14" s="58"/>
      <c r="D14" s="58"/>
      <c r="E14" s="58"/>
      <c r="F14" s="58"/>
      <c r="G14" s="58"/>
      <c r="H14" s="58"/>
      <c r="I14" s="58"/>
      <c r="J14" s="36"/>
      <c r="K14" s="36"/>
      <c r="L14" s="58"/>
      <c r="M14" s="58"/>
      <c r="N14" s="58"/>
      <c r="O14" s="58"/>
      <c r="P14" s="58"/>
      <c r="Q14" s="58"/>
      <c r="R14" s="58"/>
      <c r="S14" s="58"/>
      <c r="T14" s="59"/>
      <c r="U14" s="36"/>
    </row>
    <row r="15" spans="1:21" s="2" customFormat="1" ht="10.5" customHeight="1" hidden="1">
      <c r="A15" s="38" t="e">
        <f>"民  國    "&amp;A16-1&amp;"        年"</f>
        <v>#VALUE!</v>
      </c>
      <c r="B15" s="60" t="s">
        <v>32</v>
      </c>
      <c r="C15" s="60" t="s">
        <v>33</v>
      </c>
      <c r="D15" s="60" t="s">
        <v>32</v>
      </c>
      <c r="E15" s="60">
        <v>751</v>
      </c>
      <c r="F15" s="60">
        <v>14946</v>
      </c>
      <c r="G15" s="60" t="s">
        <v>32</v>
      </c>
      <c r="H15" s="60">
        <v>751</v>
      </c>
      <c r="I15" s="60">
        <v>14946</v>
      </c>
      <c r="J15" s="61"/>
      <c r="K15" s="61">
        <v>11</v>
      </c>
      <c r="L15" s="60">
        <v>14727</v>
      </c>
      <c r="M15" s="60">
        <v>162</v>
      </c>
      <c r="N15" s="60">
        <v>17</v>
      </c>
      <c r="O15" s="60">
        <v>590</v>
      </c>
      <c r="P15" s="60">
        <v>1</v>
      </c>
      <c r="Q15" s="60">
        <v>2700</v>
      </c>
      <c r="R15" s="60">
        <v>1388340</v>
      </c>
      <c r="S15" s="60">
        <v>260</v>
      </c>
      <c r="T15" s="62">
        <v>183539</v>
      </c>
      <c r="U15" s="63" t="e">
        <f>"        "&amp;A16+1910</f>
        <v>#VALUE!</v>
      </c>
    </row>
    <row r="16" spans="1:21" s="2" customFormat="1" ht="9.75" customHeight="1" hidden="1">
      <c r="A16" s="64" t="s">
        <v>75</v>
      </c>
      <c r="B16" s="60" t="s">
        <v>32</v>
      </c>
      <c r="C16" s="60" t="s">
        <v>33</v>
      </c>
      <c r="D16" s="60" t="s">
        <v>32</v>
      </c>
      <c r="E16" s="60">
        <v>909</v>
      </c>
      <c r="F16" s="60">
        <v>13940</v>
      </c>
      <c r="G16" s="60" t="s">
        <v>32</v>
      </c>
      <c r="H16" s="60">
        <v>909</v>
      </c>
      <c r="I16" s="60">
        <v>13940</v>
      </c>
      <c r="J16" s="60"/>
      <c r="K16" s="60">
        <v>20</v>
      </c>
      <c r="L16" s="60">
        <v>11272</v>
      </c>
      <c r="M16" s="60">
        <v>228</v>
      </c>
      <c r="N16" s="60">
        <v>21</v>
      </c>
      <c r="O16" s="60">
        <v>577</v>
      </c>
      <c r="P16" s="60">
        <v>12</v>
      </c>
      <c r="Q16" s="60">
        <v>2965</v>
      </c>
      <c r="R16" s="60">
        <v>1466933</v>
      </c>
      <c r="S16" s="60">
        <v>254</v>
      </c>
      <c r="T16" s="62">
        <v>165543</v>
      </c>
      <c r="U16" s="65" t="s">
        <v>76</v>
      </c>
    </row>
    <row r="17" spans="1:21" s="2" customFormat="1" ht="9.75" customHeight="1">
      <c r="A17" s="64" t="s">
        <v>77</v>
      </c>
      <c r="B17" s="60" t="s">
        <v>32</v>
      </c>
      <c r="C17" s="60" t="s">
        <v>33</v>
      </c>
      <c r="D17" s="60" t="s">
        <v>32</v>
      </c>
      <c r="E17" s="60">
        <v>1667</v>
      </c>
      <c r="F17" s="60">
        <v>28622</v>
      </c>
      <c r="G17" s="66" t="s">
        <v>34</v>
      </c>
      <c r="H17" s="66" t="s">
        <v>34</v>
      </c>
      <c r="I17" s="66" t="s">
        <v>34</v>
      </c>
      <c r="J17" s="60"/>
      <c r="K17" s="60">
        <v>45</v>
      </c>
      <c r="L17" s="60">
        <v>12744</v>
      </c>
      <c r="M17" s="60">
        <v>556</v>
      </c>
      <c r="N17" s="60">
        <v>25</v>
      </c>
      <c r="O17" s="60">
        <v>257</v>
      </c>
      <c r="P17" s="60">
        <v>7</v>
      </c>
      <c r="Q17" s="60">
        <v>3931</v>
      </c>
      <c r="R17" s="60">
        <v>1505009</v>
      </c>
      <c r="S17" s="60">
        <v>359</v>
      </c>
      <c r="T17" s="62">
        <v>298490</v>
      </c>
      <c r="U17" s="65" t="s">
        <v>35</v>
      </c>
    </row>
    <row r="18" spans="1:21" s="2" customFormat="1" ht="9.75" customHeight="1">
      <c r="A18" s="67">
        <v>83</v>
      </c>
      <c r="B18" s="60" t="s">
        <v>32</v>
      </c>
      <c r="C18" s="60" t="s">
        <v>33</v>
      </c>
      <c r="D18" s="60" t="s">
        <v>32</v>
      </c>
      <c r="E18" s="60">
        <v>1772</v>
      </c>
      <c r="F18" s="60">
        <v>42128</v>
      </c>
      <c r="G18" s="66" t="s">
        <v>34</v>
      </c>
      <c r="H18" s="66" t="s">
        <v>34</v>
      </c>
      <c r="I18" s="66" t="s">
        <v>34</v>
      </c>
      <c r="J18" s="60"/>
      <c r="K18" s="60">
        <v>32</v>
      </c>
      <c r="L18" s="60">
        <v>12892</v>
      </c>
      <c r="M18" s="60">
        <v>418</v>
      </c>
      <c r="N18" s="60">
        <v>31</v>
      </c>
      <c r="O18" s="60">
        <v>261</v>
      </c>
      <c r="P18" s="60">
        <v>8</v>
      </c>
      <c r="Q18" s="60">
        <v>4036</v>
      </c>
      <c r="R18" s="60">
        <v>1710796</v>
      </c>
      <c r="S18" s="60">
        <v>383</v>
      </c>
      <c r="T18" s="62">
        <v>340217</v>
      </c>
      <c r="U18" s="65" t="s">
        <v>36</v>
      </c>
    </row>
    <row r="19" spans="1:21" s="2" customFormat="1" ht="9.75" customHeight="1">
      <c r="A19" s="67">
        <v>84</v>
      </c>
      <c r="B19" s="60">
        <v>132</v>
      </c>
      <c r="C19" s="60">
        <v>16828</v>
      </c>
      <c r="D19" s="60">
        <v>2215</v>
      </c>
      <c r="E19" s="60">
        <v>1136</v>
      </c>
      <c r="F19" s="60">
        <v>32847</v>
      </c>
      <c r="G19" s="66" t="s">
        <v>34</v>
      </c>
      <c r="H19" s="66" t="s">
        <v>34</v>
      </c>
      <c r="I19" s="66" t="s">
        <v>34</v>
      </c>
      <c r="J19" s="60"/>
      <c r="K19" s="60">
        <v>37</v>
      </c>
      <c r="L19" s="60">
        <v>32665</v>
      </c>
      <c r="M19" s="60">
        <v>1174</v>
      </c>
      <c r="N19" s="60">
        <v>47</v>
      </c>
      <c r="O19" s="60">
        <v>238</v>
      </c>
      <c r="P19" s="60">
        <v>11</v>
      </c>
      <c r="Q19" s="60">
        <v>4379</v>
      </c>
      <c r="R19" s="60">
        <v>2099363</v>
      </c>
      <c r="S19" s="60">
        <v>409</v>
      </c>
      <c r="T19" s="62">
        <v>403956</v>
      </c>
      <c r="U19" s="65" t="s">
        <v>37</v>
      </c>
    </row>
    <row r="20" spans="1:21" s="2" customFormat="1" ht="9.75" customHeight="1">
      <c r="A20" s="67">
        <v>85</v>
      </c>
      <c r="B20" s="60">
        <v>167</v>
      </c>
      <c r="C20" s="60">
        <v>15370</v>
      </c>
      <c r="D20" s="60">
        <v>2566</v>
      </c>
      <c r="E20" s="60">
        <v>1009</v>
      </c>
      <c r="F20" s="60">
        <v>23939</v>
      </c>
      <c r="G20" s="66" t="s">
        <v>34</v>
      </c>
      <c r="H20" s="66" t="s">
        <v>34</v>
      </c>
      <c r="I20" s="66" t="s">
        <v>34</v>
      </c>
      <c r="J20" s="60"/>
      <c r="K20" s="60">
        <v>29</v>
      </c>
      <c r="L20" s="60">
        <v>7059</v>
      </c>
      <c r="M20" s="60">
        <v>198</v>
      </c>
      <c r="N20" s="60">
        <v>28</v>
      </c>
      <c r="O20" s="60">
        <v>189</v>
      </c>
      <c r="P20" s="60">
        <v>5</v>
      </c>
      <c r="Q20" s="60">
        <v>4673</v>
      </c>
      <c r="R20" s="60">
        <v>1979608</v>
      </c>
      <c r="S20" s="60">
        <v>461</v>
      </c>
      <c r="T20" s="62">
        <v>457884</v>
      </c>
      <c r="U20" s="65" t="s">
        <v>38</v>
      </c>
    </row>
    <row r="21" spans="1:21" s="2" customFormat="1" ht="9.75" customHeight="1">
      <c r="A21" s="67">
        <v>86</v>
      </c>
      <c r="B21" s="60">
        <v>111</v>
      </c>
      <c r="C21" s="60">
        <v>12320</v>
      </c>
      <c r="D21" s="60">
        <v>1358</v>
      </c>
      <c r="E21" s="60">
        <v>1068</v>
      </c>
      <c r="F21" s="60">
        <v>18988</v>
      </c>
      <c r="G21" s="66" t="s">
        <v>34</v>
      </c>
      <c r="H21" s="66" t="s">
        <v>34</v>
      </c>
      <c r="I21" s="66" t="s">
        <v>34</v>
      </c>
      <c r="J21" s="60"/>
      <c r="K21" s="60">
        <v>24</v>
      </c>
      <c r="L21" s="60">
        <v>6902</v>
      </c>
      <c r="M21" s="60">
        <v>166</v>
      </c>
      <c r="N21" s="60">
        <v>19</v>
      </c>
      <c r="O21" s="60">
        <v>301</v>
      </c>
      <c r="P21" s="60">
        <v>5</v>
      </c>
      <c r="Q21" s="60">
        <v>5022</v>
      </c>
      <c r="R21" s="60">
        <v>2171834</v>
      </c>
      <c r="S21" s="60">
        <v>601</v>
      </c>
      <c r="T21" s="62">
        <v>1353986</v>
      </c>
      <c r="U21" s="65" t="s">
        <v>39</v>
      </c>
    </row>
    <row r="22" spans="1:21" s="2" customFormat="1" ht="9.75" customHeight="1">
      <c r="A22" s="67"/>
      <c r="B22" s="60"/>
      <c r="C22" s="60"/>
      <c r="D22" s="60"/>
      <c r="E22" s="60"/>
      <c r="F22" s="60"/>
      <c r="G22" s="66"/>
      <c r="H22" s="66"/>
      <c r="I22" s="6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2"/>
      <c r="U22" s="65"/>
    </row>
    <row r="23" spans="1:21" s="2" customFormat="1" ht="9.75" customHeight="1">
      <c r="A23" s="68">
        <v>87</v>
      </c>
      <c r="B23" s="60">
        <v>69</v>
      </c>
      <c r="C23" s="60">
        <v>8615</v>
      </c>
      <c r="D23" s="60">
        <v>584</v>
      </c>
      <c r="E23" s="60">
        <v>1052</v>
      </c>
      <c r="F23" s="60">
        <v>18552</v>
      </c>
      <c r="G23" s="66" t="s">
        <v>34</v>
      </c>
      <c r="H23" s="66" t="s">
        <v>34</v>
      </c>
      <c r="I23" s="66" t="s">
        <v>34</v>
      </c>
      <c r="J23" s="60"/>
      <c r="K23" s="60">
        <v>14</v>
      </c>
      <c r="L23" s="60">
        <v>6556</v>
      </c>
      <c r="M23" s="60">
        <v>93</v>
      </c>
      <c r="N23" s="60">
        <v>16</v>
      </c>
      <c r="O23" s="60">
        <v>276</v>
      </c>
      <c r="P23" s="60">
        <v>4</v>
      </c>
      <c r="Q23" s="60">
        <v>4889</v>
      </c>
      <c r="R23" s="60">
        <v>2114493</v>
      </c>
      <c r="S23" s="60">
        <v>692</v>
      </c>
      <c r="T23" s="62">
        <v>1307908</v>
      </c>
      <c r="U23" s="65" t="s">
        <v>40</v>
      </c>
    </row>
    <row r="24" spans="1:21" s="2" customFormat="1" ht="9.75" customHeight="1">
      <c r="A24" s="67">
        <v>88</v>
      </c>
      <c r="B24" s="60">
        <v>61</v>
      </c>
      <c r="C24" s="60">
        <v>9689</v>
      </c>
      <c r="D24" s="60">
        <v>613</v>
      </c>
      <c r="E24" s="60">
        <v>1261</v>
      </c>
      <c r="F24" s="60">
        <v>23769</v>
      </c>
      <c r="G24" s="66" t="s">
        <v>34</v>
      </c>
      <c r="H24" s="66" t="s">
        <v>34</v>
      </c>
      <c r="I24" s="66" t="s">
        <v>34</v>
      </c>
      <c r="J24" s="60"/>
      <c r="K24" s="60">
        <v>12</v>
      </c>
      <c r="L24" s="60">
        <v>7502</v>
      </c>
      <c r="M24" s="60">
        <v>94</v>
      </c>
      <c r="N24" s="60">
        <v>10</v>
      </c>
      <c r="O24" s="60">
        <v>299</v>
      </c>
      <c r="P24" s="60">
        <v>3</v>
      </c>
      <c r="Q24" s="60">
        <v>5288</v>
      </c>
      <c r="R24" s="60">
        <v>2298598</v>
      </c>
      <c r="S24" s="60">
        <v>666</v>
      </c>
      <c r="T24" s="62">
        <v>1068070</v>
      </c>
      <c r="U24" s="65" t="s">
        <v>41</v>
      </c>
    </row>
    <row r="25" spans="1:21" s="2" customFormat="1" ht="9.75" customHeight="1">
      <c r="A25" s="67">
        <v>89</v>
      </c>
      <c r="B25" s="60">
        <v>66</v>
      </c>
      <c r="C25" s="60">
        <v>10809</v>
      </c>
      <c r="D25" s="60">
        <v>726</v>
      </c>
      <c r="E25" s="60">
        <v>1353.14</v>
      </c>
      <c r="F25" s="60">
        <v>24802.195</v>
      </c>
      <c r="G25" s="66" t="s">
        <v>34</v>
      </c>
      <c r="H25" s="66" t="s">
        <v>34</v>
      </c>
      <c r="I25" s="66" t="s">
        <v>34</v>
      </c>
      <c r="J25" s="60"/>
      <c r="K25" s="60">
        <v>5</v>
      </c>
      <c r="L25" s="60">
        <v>2826</v>
      </c>
      <c r="M25" s="60">
        <v>15</v>
      </c>
      <c r="N25" s="60">
        <v>8</v>
      </c>
      <c r="O25" s="60">
        <v>370</v>
      </c>
      <c r="P25" s="60">
        <v>3</v>
      </c>
      <c r="Q25" s="60">
        <v>5201</v>
      </c>
      <c r="R25" s="60">
        <v>2161560</v>
      </c>
      <c r="S25" s="60">
        <v>752</v>
      </c>
      <c r="T25" s="62">
        <v>1196692</v>
      </c>
      <c r="U25" s="65" t="s">
        <v>42</v>
      </c>
    </row>
    <row r="26" spans="1:21" s="2" customFormat="1" ht="9.75" customHeight="1">
      <c r="A26" s="67">
        <v>90</v>
      </c>
      <c r="B26" s="60">
        <v>68.91</v>
      </c>
      <c r="C26" s="60">
        <v>11161.790741546945</v>
      </c>
      <c r="D26" s="60">
        <v>769.1589999999999</v>
      </c>
      <c r="E26" s="60">
        <v>1383.86</v>
      </c>
      <c r="F26" s="60">
        <v>25407.393000000004</v>
      </c>
      <c r="G26" s="66">
        <v>444.09</v>
      </c>
      <c r="H26" s="66">
        <v>116691.78324213561</v>
      </c>
      <c r="I26" s="66">
        <v>51821.65402000001</v>
      </c>
      <c r="J26" s="60"/>
      <c r="K26" s="60">
        <v>9.05</v>
      </c>
      <c r="L26" s="60">
        <v>1951.8232044198896</v>
      </c>
      <c r="M26" s="60">
        <v>17.663999999999998</v>
      </c>
      <c r="N26" s="60">
        <v>8.06</v>
      </c>
      <c r="O26" s="60">
        <v>281.3895781637718</v>
      </c>
      <c r="P26" s="60">
        <v>2.2680000000000002</v>
      </c>
      <c r="Q26" s="60">
        <v>5037.16</v>
      </c>
      <c r="R26" s="60">
        <v>2315994.526</v>
      </c>
      <c r="S26" s="60">
        <v>732.57</v>
      </c>
      <c r="T26" s="62">
        <v>1010363.3159999999</v>
      </c>
      <c r="U26" s="65" t="s">
        <v>43</v>
      </c>
    </row>
    <row r="27" spans="1:21" s="74" customFormat="1" ht="9.75" customHeight="1">
      <c r="A27" s="69">
        <v>91</v>
      </c>
      <c r="B27" s="70">
        <v>62.54</v>
      </c>
      <c r="C27" s="71">
        <v>10787.240166293574</v>
      </c>
      <c r="D27" s="70">
        <v>674.634</v>
      </c>
      <c r="E27" s="70">
        <v>1684.66</v>
      </c>
      <c r="F27" s="70">
        <v>30876.957000000002</v>
      </c>
      <c r="G27" s="70">
        <v>461.44</v>
      </c>
      <c r="H27" s="70">
        <v>105914.90551317619</v>
      </c>
      <c r="I27" s="70">
        <v>48873.37400000001</v>
      </c>
      <c r="J27" s="70"/>
      <c r="K27" s="70">
        <v>17.8</v>
      </c>
      <c r="L27" s="70">
        <v>2584.101123595505</v>
      </c>
      <c r="M27" s="70">
        <v>45.997</v>
      </c>
      <c r="N27" s="70">
        <v>6.45</v>
      </c>
      <c r="O27" s="70">
        <v>350.85271317829455</v>
      </c>
      <c r="P27" s="70">
        <v>2.263</v>
      </c>
      <c r="Q27" s="70">
        <v>5321.18</v>
      </c>
      <c r="R27" s="71">
        <v>1856558.7260000003</v>
      </c>
      <c r="S27" s="70">
        <v>795.28</v>
      </c>
      <c r="T27" s="72">
        <v>1173513.2280000004</v>
      </c>
      <c r="U27" s="73" t="s">
        <v>44</v>
      </c>
    </row>
    <row r="28" spans="1:21" s="2" customFormat="1" ht="11.25">
      <c r="A28" s="75"/>
      <c r="B28" s="76"/>
      <c r="C28" s="70"/>
      <c r="D28" s="76"/>
      <c r="E28" s="76"/>
      <c r="F28" s="70"/>
      <c r="G28" s="76"/>
      <c r="H28" s="76"/>
      <c r="I28" s="76"/>
      <c r="J28" s="76"/>
      <c r="K28" s="76"/>
      <c r="L28" s="70"/>
      <c r="M28" s="76"/>
      <c r="N28" s="76"/>
      <c r="O28" s="70"/>
      <c r="P28" s="76"/>
      <c r="Q28" s="76"/>
      <c r="R28" s="76"/>
      <c r="S28" s="70"/>
      <c r="T28" s="77"/>
      <c r="U28" s="78"/>
    </row>
    <row r="29" spans="1:21" s="2" customFormat="1" ht="13.5" customHeight="1">
      <c r="A29" s="38" t="s">
        <v>45</v>
      </c>
      <c r="B29" s="76">
        <v>0.5</v>
      </c>
      <c r="C29" s="76">
        <v>12000</v>
      </c>
      <c r="D29" s="76">
        <v>6</v>
      </c>
      <c r="E29" s="76">
        <v>44.6</v>
      </c>
      <c r="F29" s="76">
        <v>385.272</v>
      </c>
      <c r="G29" s="76">
        <v>8.4</v>
      </c>
      <c r="H29" s="76">
        <v>18471.428571428572</v>
      </c>
      <c r="I29" s="76">
        <v>155.16</v>
      </c>
      <c r="J29" s="76"/>
      <c r="K29" s="76">
        <v>0</v>
      </c>
      <c r="L29" s="76" t="s">
        <v>46</v>
      </c>
      <c r="M29" s="76">
        <v>0</v>
      </c>
      <c r="N29" s="76">
        <v>0</v>
      </c>
      <c r="O29" s="76" t="s">
        <v>46</v>
      </c>
      <c r="P29" s="76">
        <v>0</v>
      </c>
      <c r="Q29" s="76">
        <v>59.37</v>
      </c>
      <c r="R29" s="76">
        <v>29152.5</v>
      </c>
      <c r="S29" s="76">
        <v>25.7</v>
      </c>
      <c r="T29" s="77">
        <v>16754</v>
      </c>
      <c r="U29" s="79" t="s">
        <v>78</v>
      </c>
    </row>
    <row r="30" spans="1:21" s="2" customFormat="1" ht="13.5" customHeight="1">
      <c r="A30" s="38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79"/>
    </row>
    <row r="31" spans="1:21" s="2" customFormat="1" ht="13.5" customHeight="1">
      <c r="A31" s="38" t="s">
        <v>47</v>
      </c>
      <c r="B31" s="76">
        <v>0</v>
      </c>
      <c r="C31" s="76" t="s">
        <v>46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/>
      <c r="K31" s="76">
        <v>0</v>
      </c>
      <c r="L31" s="76" t="s">
        <v>46</v>
      </c>
      <c r="M31" s="76">
        <v>0</v>
      </c>
      <c r="N31" s="76">
        <v>0</v>
      </c>
      <c r="O31" s="76" t="s">
        <v>46</v>
      </c>
      <c r="P31" s="76">
        <v>0</v>
      </c>
      <c r="Q31" s="76">
        <v>0</v>
      </c>
      <c r="R31" s="76">
        <v>0</v>
      </c>
      <c r="S31" s="76">
        <v>1.5</v>
      </c>
      <c r="T31" s="77">
        <v>600</v>
      </c>
      <c r="U31" s="79" t="s">
        <v>79</v>
      </c>
    </row>
    <row r="32" spans="1:21" s="2" customFormat="1" ht="13.5" customHeight="1">
      <c r="A32" s="38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79"/>
    </row>
    <row r="33" spans="1:21" s="2" customFormat="1" ht="13.5" customHeight="1">
      <c r="A33" s="38" t="s">
        <v>48</v>
      </c>
      <c r="B33" s="76">
        <v>62.04</v>
      </c>
      <c r="C33" s="76">
        <v>10777.466150870407</v>
      </c>
      <c r="D33" s="76">
        <v>668.634</v>
      </c>
      <c r="E33" s="76">
        <v>1640.06</v>
      </c>
      <c r="F33" s="76">
        <v>30491.685</v>
      </c>
      <c r="G33" s="76">
        <v>453.04</v>
      </c>
      <c r="H33" s="76">
        <v>107536.2307963977</v>
      </c>
      <c r="I33" s="76">
        <v>48718.21400000001</v>
      </c>
      <c r="J33" s="76"/>
      <c r="K33" s="76">
        <v>17.8</v>
      </c>
      <c r="L33" s="76">
        <v>2584.101123595505</v>
      </c>
      <c r="M33" s="76">
        <v>45.997</v>
      </c>
      <c r="N33" s="76">
        <v>6.45</v>
      </c>
      <c r="O33" s="76">
        <v>350.85271317829455</v>
      </c>
      <c r="P33" s="76">
        <v>2.263</v>
      </c>
      <c r="Q33" s="76">
        <v>5261.81</v>
      </c>
      <c r="R33" s="80">
        <v>1827406.2260000003</v>
      </c>
      <c r="S33" s="76">
        <v>768.08</v>
      </c>
      <c r="T33" s="80">
        <v>1156159.2280000004</v>
      </c>
      <c r="U33" s="81" t="s">
        <v>49</v>
      </c>
    </row>
    <row r="34" spans="1:21" s="2" customFormat="1" ht="13.5" customHeight="1">
      <c r="A34" s="38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79"/>
    </row>
    <row r="35" spans="1:21" s="2" customFormat="1" ht="13.5" customHeight="1">
      <c r="A35" s="82" t="s">
        <v>80</v>
      </c>
      <c r="B35" s="76">
        <v>1</v>
      </c>
      <c r="C35" s="76">
        <v>12000</v>
      </c>
      <c r="D35" s="76">
        <v>12</v>
      </c>
      <c r="E35" s="76">
        <v>94.45</v>
      </c>
      <c r="F35" s="76">
        <v>1093.45</v>
      </c>
      <c r="G35" s="76">
        <v>1</v>
      </c>
      <c r="H35" s="76">
        <v>7500</v>
      </c>
      <c r="I35" s="76">
        <v>7.5</v>
      </c>
      <c r="J35" s="76"/>
      <c r="K35" s="76">
        <v>0</v>
      </c>
      <c r="L35" s="76" t="s">
        <v>46</v>
      </c>
      <c r="M35" s="76">
        <v>0</v>
      </c>
      <c r="N35" s="76">
        <v>0</v>
      </c>
      <c r="O35" s="76" t="s">
        <v>46</v>
      </c>
      <c r="P35" s="76">
        <v>0</v>
      </c>
      <c r="Q35" s="76">
        <v>194.82</v>
      </c>
      <c r="R35" s="76">
        <v>85229.332</v>
      </c>
      <c r="S35" s="76">
        <v>43.64</v>
      </c>
      <c r="T35" s="77">
        <v>42999.1</v>
      </c>
      <c r="U35" s="83" t="s">
        <v>81</v>
      </c>
    </row>
    <row r="36" spans="1:21" s="2" customFormat="1" ht="13.5" customHeight="1">
      <c r="A36" s="82" t="s">
        <v>82</v>
      </c>
      <c r="B36" s="76">
        <v>0</v>
      </c>
      <c r="C36" s="76">
        <v>0</v>
      </c>
      <c r="D36" s="76">
        <v>0</v>
      </c>
      <c r="E36" s="76">
        <v>101.8</v>
      </c>
      <c r="F36" s="76">
        <v>1349.183</v>
      </c>
      <c r="G36" s="76">
        <v>2.41</v>
      </c>
      <c r="H36" s="76">
        <v>203057.26141078837</v>
      </c>
      <c r="I36" s="76">
        <v>489.368</v>
      </c>
      <c r="J36" s="76"/>
      <c r="K36" s="76">
        <v>0</v>
      </c>
      <c r="L36" s="76" t="s">
        <v>46</v>
      </c>
      <c r="M36" s="76">
        <v>0</v>
      </c>
      <c r="N36" s="76">
        <v>0</v>
      </c>
      <c r="O36" s="76" t="s">
        <v>46</v>
      </c>
      <c r="P36" s="76">
        <v>0</v>
      </c>
      <c r="Q36" s="76">
        <v>104.56</v>
      </c>
      <c r="R36" s="76">
        <v>48069.716</v>
      </c>
      <c r="S36" s="76">
        <v>23.49</v>
      </c>
      <c r="T36" s="77">
        <v>46552.526</v>
      </c>
      <c r="U36" s="83" t="s">
        <v>83</v>
      </c>
    </row>
    <row r="37" spans="1:21" s="2" customFormat="1" ht="13.5" customHeight="1">
      <c r="A37" s="82" t="s">
        <v>84</v>
      </c>
      <c r="B37" s="76">
        <v>0</v>
      </c>
      <c r="C37" s="76" t="s">
        <v>46</v>
      </c>
      <c r="D37" s="76">
        <v>0</v>
      </c>
      <c r="E37" s="76">
        <v>33.8</v>
      </c>
      <c r="F37" s="76">
        <v>575.299</v>
      </c>
      <c r="G37" s="76">
        <v>8.59</v>
      </c>
      <c r="H37" s="76">
        <v>282213.8533178114</v>
      </c>
      <c r="I37" s="76">
        <v>2424.217</v>
      </c>
      <c r="J37" s="76"/>
      <c r="K37" s="76">
        <v>0</v>
      </c>
      <c r="L37" s="76" t="s">
        <v>46</v>
      </c>
      <c r="M37" s="76">
        <v>0</v>
      </c>
      <c r="N37" s="76">
        <v>0</v>
      </c>
      <c r="O37" s="76" t="s">
        <v>46</v>
      </c>
      <c r="P37" s="76">
        <v>0</v>
      </c>
      <c r="Q37" s="76">
        <v>195.45</v>
      </c>
      <c r="R37" s="76">
        <v>122486.94</v>
      </c>
      <c r="S37" s="76">
        <v>122.59</v>
      </c>
      <c r="T37" s="77">
        <v>600020.184</v>
      </c>
      <c r="U37" s="83" t="s">
        <v>85</v>
      </c>
    </row>
    <row r="38" spans="1:21" s="2" customFormat="1" ht="13.5" customHeight="1">
      <c r="A38" s="82" t="s">
        <v>86</v>
      </c>
      <c r="B38" s="76">
        <v>0</v>
      </c>
      <c r="C38" s="76" t="s">
        <v>46</v>
      </c>
      <c r="D38" s="76">
        <v>0</v>
      </c>
      <c r="E38" s="76">
        <v>3.79</v>
      </c>
      <c r="F38" s="76">
        <v>38.61</v>
      </c>
      <c r="G38" s="76">
        <v>1.45</v>
      </c>
      <c r="H38" s="76">
        <v>56103.448275862065</v>
      </c>
      <c r="I38" s="76">
        <v>81.35</v>
      </c>
      <c r="J38" s="76"/>
      <c r="K38" s="76">
        <v>0</v>
      </c>
      <c r="L38" s="76" t="s">
        <v>46</v>
      </c>
      <c r="M38" s="76">
        <v>0</v>
      </c>
      <c r="N38" s="76">
        <v>0</v>
      </c>
      <c r="O38" s="76" t="s">
        <v>46</v>
      </c>
      <c r="P38" s="76">
        <v>0</v>
      </c>
      <c r="Q38" s="76">
        <v>80.98</v>
      </c>
      <c r="R38" s="76">
        <v>39325.65</v>
      </c>
      <c r="S38" s="76">
        <v>6.67</v>
      </c>
      <c r="T38" s="77">
        <v>5269</v>
      </c>
      <c r="U38" s="83" t="s">
        <v>87</v>
      </c>
    </row>
    <row r="39" spans="1:21" s="2" customFormat="1" ht="13.5" customHeight="1">
      <c r="A39" s="82" t="s">
        <v>88</v>
      </c>
      <c r="B39" s="76">
        <v>0</v>
      </c>
      <c r="C39" s="76" t="s">
        <v>46</v>
      </c>
      <c r="D39" s="76">
        <v>0</v>
      </c>
      <c r="E39" s="76">
        <v>26.8</v>
      </c>
      <c r="F39" s="76">
        <v>241.075</v>
      </c>
      <c r="G39" s="76">
        <v>2.29</v>
      </c>
      <c r="H39" s="76">
        <v>12628.82096069869</v>
      </c>
      <c r="I39" s="76">
        <v>28.92</v>
      </c>
      <c r="J39" s="76"/>
      <c r="K39" s="76">
        <v>6.8</v>
      </c>
      <c r="L39" s="76">
        <v>1323.5294117647059</v>
      </c>
      <c r="M39" s="76">
        <v>9</v>
      </c>
      <c r="N39" s="76">
        <v>0</v>
      </c>
      <c r="O39" s="76" t="s">
        <v>46</v>
      </c>
      <c r="P39" s="76">
        <v>0</v>
      </c>
      <c r="Q39" s="76">
        <v>46.81</v>
      </c>
      <c r="R39" s="76">
        <v>10678.065</v>
      </c>
      <c r="S39" s="76">
        <v>15.08</v>
      </c>
      <c r="T39" s="77">
        <v>20530.75</v>
      </c>
      <c r="U39" s="83" t="s">
        <v>89</v>
      </c>
    </row>
    <row r="40" spans="1:21" s="2" customFormat="1" ht="13.5" customHeight="1">
      <c r="A40" s="84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83"/>
    </row>
    <row r="41" spans="1:21" s="2" customFormat="1" ht="13.5" customHeight="1">
      <c r="A41" s="82" t="s">
        <v>90</v>
      </c>
      <c r="B41" s="76">
        <v>8.55</v>
      </c>
      <c r="C41" s="76">
        <v>8281.637426900585</v>
      </c>
      <c r="D41" s="76">
        <v>70.808</v>
      </c>
      <c r="E41" s="76">
        <v>122.08</v>
      </c>
      <c r="F41" s="76">
        <v>2126.801</v>
      </c>
      <c r="G41" s="76">
        <v>80.07</v>
      </c>
      <c r="H41" s="76">
        <v>83913.21343824154</v>
      </c>
      <c r="I41" s="76">
        <v>6718.931</v>
      </c>
      <c r="J41" s="76"/>
      <c r="K41" s="76">
        <v>7.74</v>
      </c>
      <c r="L41" s="76">
        <v>3275.839793281654</v>
      </c>
      <c r="M41" s="76">
        <v>25.355</v>
      </c>
      <c r="N41" s="76">
        <v>0</v>
      </c>
      <c r="O41" s="76" t="s">
        <v>46</v>
      </c>
      <c r="P41" s="76">
        <v>0</v>
      </c>
      <c r="Q41" s="76">
        <v>184.35</v>
      </c>
      <c r="R41" s="76">
        <v>59056.339</v>
      </c>
      <c r="S41" s="76">
        <v>23.98</v>
      </c>
      <c r="T41" s="77">
        <v>41522.813</v>
      </c>
      <c r="U41" s="83" t="s">
        <v>91</v>
      </c>
    </row>
    <row r="42" spans="1:21" s="2" customFormat="1" ht="13.5" customHeight="1">
      <c r="A42" s="82" t="s">
        <v>92</v>
      </c>
      <c r="B42" s="76">
        <v>19.28</v>
      </c>
      <c r="C42" s="76">
        <v>7381.7427385892115</v>
      </c>
      <c r="D42" s="76">
        <v>142.32</v>
      </c>
      <c r="E42" s="76">
        <v>367.01</v>
      </c>
      <c r="F42" s="76">
        <v>6995.67</v>
      </c>
      <c r="G42" s="76">
        <v>14.3</v>
      </c>
      <c r="H42" s="76">
        <v>86267.13286713285</v>
      </c>
      <c r="I42" s="76">
        <v>1233.62</v>
      </c>
      <c r="J42" s="76"/>
      <c r="K42" s="76">
        <v>0</v>
      </c>
      <c r="L42" s="76" t="s">
        <v>46</v>
      </c>
      <c r="M42" s="76">
        <v>0</v>
      </c>
      <c r="N42" s="76">
        <v>0</v>
      </c>
      <c r="O42" s="76" t="s">
        <v>46</v>
      </c>
      <c r="P42" s="76">
        <v>0</v>
      </c>
      <c r="Q42" s="76">
        <v>2612.92</v>
      </c>
      <c r="R42" s="80">
        <v>714542.8</v>
      </c>
      <c r="S42" s="76">
        <v>255.19</v>
      </c>
      <c r="T42" s="77">
        <v>98341.93</v>
      </c>
      <c r="U42" s="83" t="s">
        <v>93</v>
      </c>
    </row>
    <row r="43" spans="1:21" s="2" customFormat="1" ht="13.5" customHeight="1">
      <c r="A43" s="82" t="s">
        <v>94</v>
      </c>
      <c r="B43" s="76">
        <v>1</v>
      </c>
      <c r="C43" s="76">
        <v>16120</v>
      </c>
      <c r="D43" s="76">
        <v>16.12</v>
      </c>
      <c r="E43" s="76">
        <v>427.11</v>
      </c>
      <c r="F43" s="76">
        <v>8547.663</v>
      </c>
      <c r="G43" s="76">
        <v>80.44</v>
      </c>
      <c r="H43" s="76">
        <v>55606.41471904525</v>
      </c>
      <c r="I43" s="76">
        <v>4472.98</v>
      </c>
      <c r="J43" s="76"/>
      <c r="K43" s="76">
        <v>0</v>
      </c>
      <c r="L43" s="76" t="s">
        <v>46</v>
      </c>
      <c r="M43" s="76">
        <v>0</v>
      </c>
      <c r="N43" s="76">
        <v>0</v>
      </c>
      <c r="O43" s="76" t="s">
        <v>46</v>
      </c>
      <c r="P43" s="76">
        <v>0</v>
      </c>
      <c r="Q43" s="76">
        <v>213.42</v>
      </c>
      <c r="R43" s="76">
        <v>70372.5</v>
      </c>
      <c r="S43" s="76">
        <v>99.71</v>
      </c>
      <c r="T43" s="77">
        <v>137297</v>
      </c>
      <c r="U43" s="83" t="s">
        <v>95</v>
      </c>
    </row>
    <row r="44" spans="1:21" s="2" customFormat="1" ht="13.5" customHeight="1">
      <c r="A44" s="82" t="s">
        <v>96</v>
      </c>
      <c r="B44" s="76">
        <v>2.87</v>
      </c>
      <c r="C44" s="76">
        <v>8308.362369337978</v>
      </c>
      <c r="D44" s="76">
        <v>23.845</v>
      </c>
      <c r="E44" s="76">
        <v>27.25</v>
      </c>
      <c r="F44" s="76">
        <v>339.729</v>
      </c>
      <c r="G44" s="76">
        <v>42.02</v>
      </c>
      <c r="H44" s="76">
        <v>134549.6192289386</v>
      </c>
      <c r="I44" s="76">
        <v>5653.775</v>
      </c>
      <c r="J44" s="76"/>
      <c r="K44" s="76">
        <v>0</v>
      </c>
      <c r="L44" s="76" t="s">
        <v>46</v>
      </c>
      <c r="M44" s="76">
        <v>0</v>
      </c>
      <c r="N44" s="76">
        <v>0</v>
      </c>
      <c r="O44" s="76" t="s">
        <v>46</v>
      </c>
      <c r="P44" s="76">
        <v>0</v>
      </c>
      <c r="Q44" s="76">
        <v>115.5</v>
      </c>
      <c r="R44" s="76">
        <v>48298.8</v>
      </c>
      <c r="S44" s="76">
        <v>1.88</v>
      </c>
      <c r="T44" s="77">
        <v>1004</v>
      </c>
      <c r="U44" s="83" t="s">
        <v>97</v>
      </c>
    </row>
    <row r="45" spans="1:21" s="2" customFormat="1" ht="13.5" customHeight="1">
      <c r="A45" s="82" t="s">
        <v>98</v>
      </c>
      <c r="B45" s="76">
        <v>6</v>
      </c>
      <c r="C45" s="76">
        <v>12790</v>
      </c>
      <c r="D45" s="76">
        <v>76.74</v>
      </c>
      <c r="E45" s="76">
        <v>40.26</v>
      </c>
      <c r="F45" s="76">
        <v>907.12</v>
      </c>
      <c r="G45" s="76">
        <v>105.16</v>
      </c>
      <c r="H45" s="76">
        <v>44640.54773678205</v>
      </c>
      <c r="I45" s="76">
        <v>4694.4</v>
      </c>
      <c r="J45" s="76"/>
      <c r="K45" s="76">
        <v>0</v>
      </c>
      <c r="L45" s="76" t="s">
        <v>46</v>
      </c>
      <c r="M45" s="76">
        <v>0</v>
      </c>
      <c r="N45" s="76">
        <v>5.5</v>
      </c>
      <c r="O45" s="76">
        <v>380</v>
      </c>
      <c r="P45" s="76">
        <v>2.09</v>
      </c>
      <c r="Q45" s="76">
        <v>305.3</v>
      </c>
      <c r="R45" s="76">
        <v>82390</v>
      </c>
      <c r="S45" s="76">
        <v>18.2</v>
      </c>
      <c r="T45" s="77">
        <v>8937</v>
      </c>
      <c r="U45" s="83" t="s">
        <v>99</v>
      </c>
    </row>
    <row r="46" spans="1:21" s="2" customFormat="1" ht="13.5" customHeight="1">
      <c r="A46" s="8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83"/>
    </row>
    <row r="47" spans="1:21" s="2" customFormat="1" ht="13.5" customHeight="1">
      <c r="A47" s="82" t="s">
        <v>100</v>
      </c>
      <c r="B47" s="76">
        <v>3.17</v>
      </c>
      <c r="C47" s="76">
        <v>12813.880126182965</v>
      </c>
      <c r="D47" s="76">
        <v>40.62</v>
      </c>
      <c r="E47" s="76">
        <v>92.32</v>
      </c>
      <c r="F47" s="76">
        <v>1845.18</v>
      </c>
      <c r="G47" s="76">
        <v>58.27</v>
      </c>
      <c r="H47" s="76">
        <v>315070.1218465762</v>
      </c>
      <c r="I47" s="76">
        <v>18359.136</v>
      </c>
      <c r="J47" s="76"/>
      <c r="K47" s="76">
        <v>2.46</v>
      </c>
      <c r="L47" s="76">
        <v>3330.081300813008</v>
      </c>
      <c r="M47" s="76">
        <v>8.192</v>
      </c>
      <c r="N47" s="76">
        <v>0.95</v>
      </c>
      <c r="O47" s="76">
        <v>182.10526315789474</v>
      </c>
      <c r="P47" s="76">
        <v>0.173</v>
      </c>
      <c r="Q47" s="76">
        <v>215.08</v>
      </c>
      <c r="R47" s="76">
        <v>101419.32</v>
      </c>
      <c r="S47" s="76">
        <v>34.64</v>
      </c>
      <c r="T47" s="77">
        <v>50419.332</v>
      </c>
      <c r="U47" s="83" t="s">
        <v>101</v>
      </c>
    </row>
    <row r="48" spans="1:21" s="2" customFormat="1" ht="13.5" customHeight="1">
      <c r="A48" s="82" t="s">
        <v>102</v>
      </c>
      <c r="B48" s="76">
        <v>10.5</v>
      </c>
      <c r="C48" s="76">
        <v>19824.857142857145</v>
      </c>
      <c r="D48" s="76">
        <v>208.161</v>
      </c>
      <c r="E48" s="76">
        <v>55.79</v>
      </c>
      <c r="F48" s="76">
        <v>1116.86</v>
      </c>
      <c r="G48" s="76">
        <v>30.27</v>
      </c>
      <c r="H48" s="76">
        <v>108564.08985794516</v>
      </c>
      <c r="I48" s="76">
        <v>3286.235</v>
      </c>
      <c r="J48" s="76"/>
      <c r="K48" s="76">
        <v>0</v>
      </c>
      <c r="L48" s="76" t="s">
        <v>46</v>
      </c>
      <c r="M48" s="76">
        <v>0</v>
      </c>
      <c r="N48" s="76">
        <v>0</v>
      </c>
      <c r="O48" s="76" t="s">
        <v>46</v>
      </c>
      <c r="P48" s="76">
        <v>0</v>
      </c>
      <c r="Q48" s="76">
        <v>225.32</v>
      </c>
      <c r="R48" s="76">
        <v>145617.734</v>
      </c>
      <c r="S48" s="76">
        <v>31.68</v>
      </c>
      <c r="T48" s="77">
        <v>20484.6</v>
      </c>
      <c r="U48" s="83" t="s">
        <v>103</v>
      </c>
    </row>
    <row r="49" spans="1:21" s="2" customFormat="1" ht="13.5" customHeight="1">
      <c r="A49" s="82" t="s">
        <v>104</v>
      </c>
      <c r="B49" s="76">
        <v>3.55</v>
      </c>
      <c r="C49" s="76">
        <v>9662.535211267606</v>
      </c>
      <c r="D49" s="76">
        <v>34.302</v>
      </c>
      <c r="E49" s="76">
        <v>169.13</v>
      </c>
      <c r="F49" s="76">
        <v>3910.043</v>
      </c>
      <c r="G49" s="76">
        <v>18.61</v>
      </c>
      <c r="H49" s="76">
        <v>39736.70069854917</v>
      </c>
      <c r="I49" s="76">
        <v>739.5</v>
      </c>
      <c r="J49" s="76"/>
      <c r="K49" s="76">
        <v>0</v>
      </c>
      <c r="L49" s="76" t="s">
        <v>46</v>
      </c>
      <c r="M49" s="76">
        <v>0</v>
      </c>
      <c r="N49" s="76">
        <v>0</v>
      </c>
      <c r="O49" s="76" t="s">
        <v>46</v>
      </c>
      <c r="P49" s="76">
        <v>0</v>
      </c>
      <c r="Q49" s="76">
        <v>570.25</v>
      </c>
      <c r="R49" s="76">
        <v>234413.08</v>
      </c>
      <c r="S49" s="76">
        <v>71.15</v>
      </c>
      <c r="T49" s="77">
        <v>52228.75</v>
      </c>
      <c r="U49" s="83" t="s">
        <v>105</v>
      </c>
    </row>
    <row r="50" spans="1:21" s="2" customFormat="1" ht="13.5" customHeight="1">
      <c r="A50" s="82" t="s">
        <v>106</v>
      </c>
      <c r="B50" s="76">
        <v>1.56</v>
      </c>
      <c r="C50" s="76">
        <v>3857.692307692307</v>
      </c>
      <c r="D50" s="76">
        <v>6.018</v>
      </c>
      <c r="E50" s="76">
        <v>6.73</v>
      </c>
      <c r="F50" s="76">
        <v>46.352</v>
      </c>
      <c r="G50" s="76">
        <v>3.27</v>
      </c>
      <c r="H50" s="76">
        <v>53249.23547400611</v>
      </c>
      <c r="I50" s="76">
        <v>174.125</v>
      </c>
      <c r="J50" s="76"/>
      <c r="K50" s="76">
        <v>0</v>
      </c>
      <c r="L50" s="76" t="s">
        <v>46</v>
      </c>
      <c r="M50" s="76">
        <v>0</v>
      </c>
      <c r="N50" s="76">
        <v>0</v>
      </c>
      <c r="O50" s="76" t="s">
        <v>46</v>
      </c>
      <c r="P50" s="76">
        <v>0</v>
      </c>
      <c r="Q50" s="76">
        <v>48.75</v>
      </c>
      <c r="R50" s="76">
        <v>9760.85</v>
      </c>
      <c r="S50" s="76">
        <v>3.36</v>
      </c>
      <c r="T50" s="77">
        <v>850</v>
      </c>
      <c r="U50" s="83" t="s">
        <v>107</v>
      </c>
    </row>
    <row r="51" spans="1:21" s="2" customFormat="1" ht="13.5" customHeight="1">
      <c r="A51" s="82" t="s">
        <v>108</v>
      </c>
      <c r="B51" s="76">
        <v>0.3</v>
      </c>
      <c r="C51" s="76">
        <v>15000</v>
      </c>
      <c r="D51" s="76">
        <v>4.5</v>
      </c>
      <c r="E51" s="76">
        <v>36.07</v>
      </c>
      <c r="F51" s="76">
        <v>737.83</v>
      </c>
      <c r="G51" s="76">
        <v>0.28</v>
      </c>
      <c r="H51" s="76">
        <v>210000</v>
      </c>
      <c r="I51" s="76">
        <v>58.8</v>
      </c>
      <c r="J51" s="76"/>
      <c r="K51" s="76">
        <v>0.1</v>
      </c>
      <c r="L51" s="76">
        <v>3000</v>
      </c>
      <c r="M51" s="76">
        <v>0.3</v>
      </c>
      <c r="N51" s="76">
        <v>0</v>
      </c>
      <c r="O51" s="76" t="s">
        <v>46</v>
      </c>
      <c r="P51" s="76">
        <v>0</v>
      </c>
      <c r="Q51" s="76">
        <v>79.84</v>
      </c>
      <c r="R51" s="76">
        <v>24658</v>
      </c>
      <c r="S51" s="76">
        <v>9.14</v>
      </c>
      <c r="T51" s="77">
        <v>14064</v>
      </c>
      <c r="U51" s="83" t="s">
        <v>109</v>
      </c>
    </row>
    <row r="52" spans="1:21" s="2" customFormat="1" ht="13.5" customHeight="1">
      <c r="A52" s="82" t="s">
        <v>110</v>
      </c>
      <c r="B52" s="76">
        <v>0</v>
      </c>
      <c r="C52" s="76" t="s">
        <v>46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/>
      <c r="K52" s="76">
        <v>0</v>
      </c>
      <c r="L52" s="76" t="s">
        <v>46</v>
      </c>
      <c r="M52" s="76">
        <v>0</v>
      </c>
      <c r="N52" s="76">
        <v>0</v>
      </c>
      <c r="O52" s="76" t="s">
        <v>46</v>
      </c>
      <c r="P52" s="76">
        <v>0</v>
      </c>
      <c r="Q52" s="76">
        <v>0</v>
      </c>
      <c r="R52" s="76">
        <v>0</v>
      </c>
      <c r="S52" s="76">
        <v>0</v>
      </c>
      <c r="T52" s="77">
        <v>0</v>
      </c>
      <c r="U52" s="83" t="s">
        <v>111</v>
      </c>
    </row>
    <row r="53" spans="1:21" s="2" customFormat="1" ht="13.5" customHeight="1">
      <c r="A53" s="8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83"/>
    </row>
    <row r="54" spans="1:21" s="2" customFormat="1" ht="13.5" customHeight="1">
      <c r="A54" s="82" t="s">
        <v>112</v>
      </c>
      <c r="B54" s="76">
        <v>0</v>
      </c>
      <c r="C54" s="76" t="s">
        <v>46</v>
      </c>
      <c r="D54" s="76">
        <v>0</v>
      </c>
      <c r="E54" s="76">
        <v>0</v>
      </c>
      <c r="F54" s="76">
        <v>0</v>
      </c>
      <c r="G54" s="76">
        <v>0.05</v>
      </c>
      <c r="H54" s="76">
        <v>56000</v>
      </c>
      <c r="I54" s="76">
        <v>2.8</v>
      </c>
      <c r="J54" s="76"/>
      <c r="K54" s="76">
        <v>0</v>
      </c>
      <c r="L54" s="76" t="s">
        <v>46</v>
      </c>
      <c r="M54" s="76">
        <v>0</v>
      </c>
      <c r="N54" s="76">
        <v>0</v>
      </c>
      <c r="O54" s="76" t="s">
        <v>46</v>
      </c>
      <c r="P54" s="76">
        <v>0</v>
      </c>
      <c r="Q54" s="76">
        <v>12.2</v>
      </c>
      <c r="R54" s="76">
        <v>1868</v>
      </c>
      <c r="S54" s="76">
        <v>0.18</v>
      </c>
      <c r="T54" s="77">
        <v>452.6</v>
      </c>
      <c r="U54" s="83" t="s">
        <v>50</v>
      </c>
    </row>
    <row r="55" spans="1:21" s="2" customFormat="1" ht="13.5" customHeight="1">
      <c r="A55" s="82" t="s">
        <v>113</v>
      </c>
      <c r="B55" s="76">
        <v>0</v>
      </c>
      <c r="C55" s="76" t="s">
        <v>46</v>
      </c>
      <c r="D55" s="76">
        <v>0</v>
      </c>
      <c r="E55" s="76">
        <v>1.25</v>
      </c>
      <c r="F55" s="76">
        <v>10</v>
      </c>
      <c r="G55" s="76">
        <v>0.75</v>
      </c>
      <c r="H55" s="76">
        <v>51600</v>
      </c>
      <c r="I55" s="76">
        <v>38.7</v>
      </c>
      <c r="J55" s="76"/>
      <c r="K55" s="76">
        <v>0.7</v>
      </c>
      <c r="L55" s="76">
        <v>4500</v>
      </c>
      <c r="M55" s="76">
        <v>3.15</v>
      </c>
      <c r="N55" s="76">
        <v>0</v>
      </c>
      <c r="O55" s="76" t="s">
        <v>46</v>
      </c>
      <c r="P55" s="76">
        <v>0</v>
      </c>
      <c r="Q55" s="76">
        <v>7.12</v>
      </c>
      <c r="R55" s="76">
        <v>7919.2</v>
      </c>
      <c r="S55" s="76">
        <v>1.51</v>
      </c>
      <c r="T55" s="77">
        <v>2729.5</v>
      </c>
      <c r="U55" s="83" t="s">
        <v>51</v>
      </c>
    </row>
    <row r="56" spans="1:21" s="2" customFormat="1" ht="13.5" customHeight="1">
      <c r="A56" s="82" t="s">
        <v>114</v>
      </c>
      <c r="B56" s="76">
        <v>0</v>
      </c>
      <c r="C56" s="76" t="s">
        <v>46</v>
      </c>
      <c r="D56" s="76">
        <v>0</v>
      </c>
      <c r="E56" s="76">
        <v>13.63</v>
      </c>
      <c r="F56" s="76">
        <v>280.6</v>
      </c>
      <c r="G56" s="76">
        <v>1.99</v>
      </c>
      <c r="H56" s="85">
        <v>34325.125628140704</v>
      </c>
      <c r="I56" s="76">
        <v>68.307</v>
      </c>
      <c r="J56" s="85"/>
      <c r="K56" s="76">
        <v>0</v>
      </c>
      <c r="L56" s="76" t="s">
        <v>46</v>
      </c>
      <c r="M56" s="76">
        <v>0</v>
      </c>
      <c r="N56" s="76">
        <v>0</v>
      </c>
      <c r="O56" s="76" t="s">
        <v>46</v>
      </c>
      <c r="P56" s="76">
        <v>0</v>
      </c>
      <c r="Q56" s="76">
        <v>14.5</v>
      </c>
      <c r="R56" s="76">
        <v>8700</v>
      </c>
      <c r="S56" s="76">
        <v>2.53</v>
      </c>
      <c r="T56" s="77">
        <v>8486.533</v>
      </c>
      <c r="U56" s="83" t="s">
        <v>52</v>
      </c>
    </row>
    <row r="57" spans="1:21" s="2" customFormat="1" ht="13.5" customHeight="1">
      <c r="A57" s="82" t="s">
        <v>115</v>
      </c>
      <c r="B57" s="76">
        <v>2.4</v>
      </c>
      <c r="C57" s="76">
        <v>8600</v>
      </c>
      <c r="D57" s="76">
        <v>20.64</v>
      </c>
      <c r="E57" s="76">
        <v>7.58</v>
      </c>
      <c r="F57" s="76">
        <v>178.84</v>
      </c>
      <c r="G57" s="76">
        <v>0.92</v>
      </c>
      <c r="H57" s="85">
        <v>90000</v>
      </c>
      <c r="I57" s="76">
        <v>82.8</v>
      </c>
      <c r="J57" s="85"/>
      <c r="K57" s="76">
        <v>0</v>
      </c>
      <c r="L57" s="76" t="s">
        <v>46</v>
      </c>
      <c r="M57" s="76">
        <v>0</v>
      </c>
      <c r="N57" s="76">
        <v>0</v>
      </c>
      <c r="O57" s="76" t="s">
        <v>46</v>
      </c>
      <c r="P57" s="76">
        <v>0</v>
      </c>
      <c r="Q57" s="76">
        <v>14.18</v>
      </c>
      <c r="R57" s="76">
        <v>779.9</v>
      </c>
      <c r="S57" s="76">
        <v>0</v>
      </c>
      <c r="T57" s="77">
        <v>0</v>
      </c>
      <c r="U57" s="83" t="s">
        <v>53</v>
      </c>
    </row>
    <row r="58" spans="1:21" s="2" customFormat="1" ht="13.5" customHeight="1">
      <c r="A58" s="82" t="s">
        <v>116</v>
      </c>
      <c r="B58" s="76">
        <v>1.86</v>
      </c>
      <c r="C58" s="76">
        <v>6752.688172043011</v>
      </c>
      <c r="D58" s="76">
        <v>12.56</v>
      </c>
      <c r="E58" s="76">
        <v>13.21</v>
      </c>
      <c r="F58" s="76">
        <v>151.38</v>
      </c>
      <c r="G58" s="76">
        <v>0.9</v>
      </c>
      <c r="H58" s="76">
        <v>114166.66666666666</v>
      </c>
      <c r="I58" s="76">
        <v>102.75</v>
      </c>
      <c r="J58" s="76"/>
      <c r="K58" s="76">
        <v>0</v>
      </c>
      <c r="L58" s="76" t="s">
        <v>46</v>
      </c>
      <c r="M58" s="76">
        <v>0</v>
      </c>
      <c r="N58" s="76">
        <v>0</v>
      </c>
      <c r="O58" s="76" t="s">
        <v>46</v>
      </c>
      <c r="P58" s="76">
        <v>0</v>
      </c>
      <c r="Q58" s="76">
        <v>20.46</v>
      </c>
      <c r="R58" s="76">
        <v>11820</v>
      </c>
      <c r="S58" s="76">
        <v>3.46</v>
      </c>
      <c r="T58" s="77">
        <v>3969.61</v>
      </c>
      <c r="U58" s="83" t="s">
        <v>54</v>
      </c>
    </row>
    <row r="59" spans="1:21" s="14" customFormat="1" ht="6.75" customHeight="1">
      <c r="A59" s="86"/>
      <c r="B59" s="12"/>
      <c r="C59" s="12"/>
      <c r="D59" s="12"/>
      <c r="E59" s="12"/>
      <c r="F59" s="12"/>
      <c r="G59" s="12"/>
      <c r="H59" s="12"/>
      <c r="I59" s="12"/>
      <c r="J59" s="13"/>
      <c r="K59" s="12"/>
      <c r="L59" s="12"/>
      <c r="M59" s="12"/>
      <c r="N59" s="12"/>
      <c r="O59" s="12"/>
      <c r="P59" s="12"/>
      <c r="Q59" s="12"/>
      <c r="R59" s="12"/>
      <c r="S59" s="12"/>
      <c r="T59" s="87"/>
      <c r="U59" s="88"/>
    </row>
    <row r="60" spans="1:11" s="14" customFormat="1" ht="12" customHeight="1">
      <c r="A60" s="2" t="s">
        <v>117</v>
      </c>
      <c r="B60" s="13"/>
      <c r="C60" s="13"/>
      <c r="D60" s="13"/>
      <c r="E60" s="13"/>
      <c r="F60" s="13"/>
      <c r="G60" s="13"/>
      <c r="H60" s="13"/>
      <c r="I60" s="13"/>
      <c r="J60" s="89"/>
      <c r="K60" s="90" t="s">
        <v>118</v>
      </c>
    </row>
    <row r="61" spans="1:11" s="14" customFormat="1" ht="12" customHeight="1">
      <c r="A61" s="91" t="s">
        <v>119</v>
      </c>
      <c r="J61" s="89"/>
      <c r="K61" s="14" t="s">
        <v>120</v>
      </c>
    </row>
    <row r="62" spans="1:11" s="89" customFormat="1" ht="12" customHeight="1">
      <c r="A62" s="92"/>
      <c r="K62" s="91" t="s">
        <v>121</v>
      </c>
    </row>
    <row r="63" spans="10:21" s="89" customFormat="1" ht="9" customHeight="1"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="89" customFormat="1" ht="9" customHeight="1"/>
    <row r="65" s="89" customFormat="1" ht="15.75"/>
  </sheetData>
  <mergeCells count="9">
    <mergeCell ref="U7:U8"/>
    <mergeCell ref="A7:A8"/>
    <mergeCell ref="A2:I2"/>
    <mergeCell ref="A3:I3"/>
    <mergeCell ref="K3:U3"/>
    <mergeCell ref="K2:U2"/>
    <mergeCell ref="B5:F5"/>
    <mergeCell ref="E7:F7"/>
    <mergeCell ref="E6:F6"/>
  </mergeCells>
  <printOptions/>
  <pageMargins left="0.31496062992125984" right="1.5748031496062993" top="0.5511811023622047" bottom="1.5748031496062993" header="0" footer="0"/>
  <pageSetup horizontalDpi="180" verticalDpi="180" orientation="landscape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2003-06-25T08:13:34Z</dcterms:created>
  <dcterms:modified xsi:type="dcterms:W3CDTF">2003-06-25T08:13:34Z</dcterms:modified>
  <cp:category/>
  <cp:version/>
  <cp:contentType/>
  <cp:contentStatus/>
</cp:coreProperties>
</file>