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128" sheetId="1" r:id="rId1"/>
  </sheets>
  <definedNames/>
  <calcPr fullCalcOnLoad="1"/>
</workbook>
</file>

<file path=xl/sharedStrings.xml><?xml version="1.0" encoding="utf-8"?>
<sst xmlns="http://schemas.openxmlformats.org/spreadsheetml/2006/main" count="156" uniqueCount="93">
  <si>
    <t>Oats</t>
  </si>
  <si>
    <t>Others</t>
  </si>
  <si>
    <t>Planted Area</t>
  </si>
  <si>
    <t>Yield Per ha</t>
  </si>
  <si>
    <t>Production</t>
  </si>
  <si>
    <t>公頃</t>
  </si>
  <si>
    <t>公斤</t>
  </si>
  <si>
    <t>公噸</t>
  </si>
  <si>
    <t>ha</t>
  </si>
  <si>
    <t>kg</t>
  </si>
  <si>
    <t>m.t.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</si>
  <si>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</si>
  <si>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</si>
  <si>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</si>
  <si>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</si>
  <si>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</si>
  <si>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</si>
  <si>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</si>
  <si>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</si>
  <si>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</si>
  <si>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 xml:space="preserve">               2002</t>
  </si>
  <si>
    <t>臺        北        市</t>
  </si>
  <si>
    <t xml:space="preserve">       -</t>
  </si>
  <si>
    <t>-</t>
  </si>
  <si>
    <t>高        雄        市</t>
  </si>
  <si>
    <t>臺   灣   省   合   計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</si>
  <si>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</si>
  <si>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</si>
  <si>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</si>
  <si>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</si>
  <si>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</si>
  <si>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</si>
  <si>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128     91</t>
    </r>
    <r>
      <rPr>
        <sz val="8"/>
        <rFont val="標楷體"/>
        <family val="4"/>
      </rPr>
      <t>年農業統計年報</t>
    </r>
  </si>
  <si>
    <t xml:space="preserve">AG. STATISTICS YEARBOOK 2002       129   </t>
  </si>
  <si>
    <r>
      <t xml:space="preserve"> 7.  </t>
    </r>
    <r>
      <rPr>
        <sz val="14"/>
        <rFont val="標楷體"/>
        <family val="4"/>
      </rPr>
      <t>牧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草</t>
    </r>
  </si>
  <si>
    <t xml:space="preserve">         7.  Forage Crops</t>
  </si>
  <si>
    <t>燕麥、盤固拉草、狼尾草、其他</t>
  </si>
  <si>
    <t>Oats, Pangola Grass, Napier Grass and Others</t>
  </si>
  <si>
    <r>
      <t>燕</t>
    </r>
    <r>
      <rPr>
        <sz val="8"/>
        <rFont val="Times New Roman"/>
        <family val="1"/>
      </rPr>
      <t xml:space="preserve">                          </t>
    </r>
    <r>
      <rPr>
        <sz val="8"/>
        <rFont val="標楷體"/>
        <family val="4"/>
      </rPr>
      <t>麥</t>
    </r>
  </si>
  <si>
    <r>
      <t>盤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拉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草</t>
    </r>
  </si>
  <si>
    <r>
      <t>狼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尾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草</t>
    </r>
  </si>
  <si>
    <r>
      <t>其</t>
    </r>
    <r>
      <rPr>
        <sz val="8"/>
        <rFont val="Times New Roman"/>
        <family val="1"/>
      </rPr>
      <t xml:space="preserve">                       </t>
    </r>
    <r>
      <rPr>
        <sz val="8"/>
        <rFont val="標楷體"/>
        <family val="4"/>
      </rPr>
      <t>他</t>
    </r>
  </si>
  <si>
    <t>Pangola Grass</t>
  </si>
  <si>
    <t>Napier Grass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</si>
  <si>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</si>
  <si>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積</t>
    </r>
  </si>
  <si>
    <r>
      <t>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頃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</si>
  <si>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        </t>
    </r>
    <r>
      <rPr>
        <sz val="8"/>
        <rFont val="標楷體"/>
        <family val="4"/>
      </rPr>
      <t>量</t>
    </r>
  </si>
  <si>
    <t>Year, District</t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</si>
  <si>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</si>
  <si>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</si>
  <si>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82               </t>
    </r>
    <r>
      <rPr>
        <sz val="8"/>
        <rFont val="標楷體"/>
        <family val="4"/>
      </rPr>
      <t>年</t>
    </r>
  </si>
  <si>
    <t xml:space="preserve"> Taipei City</t>
  </si>
  <si>
    <t xml:space="preserve"> Kaohsiung City</t>
  </si>
  <si>
    <t>臺       北       縣</t>
  </si>
  <si>
    <t xml:space="preserve"> Taipei County</t>
  </si>
  <si>
    <t>宜       蘭       縣</t>
  </si>
  <si>
    <t xml:space="preserve"> Yilan County</t>
  </si>
  <si>
    <t>桃       園       縣</t>
  </si>
  <si>
    <t xml:space="preserve"> Taoyuan County</t>
  </si>
  <si>
    <t>新       竹       縣</t>
  </si>
  <si>
    <t xml:space="preserve"> Hsinchu County</t>
  </si>
  <si>
    <t>苗       栗       縣</t>
  </si>
  <si>
    <t xml:space="preserve"> Miaoli County</t>
  </si>
  <si>
    <t>臺       中       縣</t>
  </si>
  <si>
    <t xml:space="preserve"> Taichung County</t>
  </si>
  <si>
    <t>彰       化       縣</t>
  </si>
  <si>
    <t xml:space="preserve"> Changhua County</t>
  </si>
  <si>
    <t>南       投       縣</t>
  </si>
  <si>
    <t xml:space="preserve"> Nantou County</t>
  </si>
  <si>
    <t>雲       林       縣</t>
  </si>
  <si>
    <t xml:space="preserve"> Yunlin County</t>
  </si>
  <si>
    <t>嘉       義       縣</t>
  </si>
  <si>
    <t xml:space="preserve"> Chiayi County</t>
  </si>
  <si>
    <t>臺       南       縣</t>
  </si>
  <si>
    <t xml:space="preserve"> Tainan County</t>
  </si>
  <si>
    <t>高       雄       縣</t>
  </si>
  <si>
    <t xml:space="preserve"> Kaohsiung County</t>
  </si>
  <si>
    <t>屏       東       縣</t>
  </si>
  <si>
    <t xml:space="preserve"> Pingtung County</t>
  </si>
  <si>
    <t>臺       東       縣</t>
  </si>
  <si>
    <t xml:space="preserve"> Taitung County</t>
  </si>
  <si>
    <t>花       蓮       縣</t>
  </si>
  <si>
    <t xml:space="preserve"> Hualien County</t>
  </si>
  <si>
    <t>澎       湖       縣</t>
  </si>
  <si>
    <t xml:space="preserve"> Penghu County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</si>
  <si>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</si>
  <si>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</si>
  <si>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</si>
  <si>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</si>
  <si>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</si>
  <si>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</si>
  <si>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 Source :  Central Region Office , COA, Executive Yuan.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</si>
</sst>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#\ ###"/>
    <numFmt numFmtId="179" formatCode="_(* #\ ##0_);_(* \(#\ ##0\);_(* &quot;-&quot;_);_(@_)"/>
    <numFmt numFmtId="180" formatCode="_-* #\ ##0_-;\-* #\ ##0_-;_-* &quot;-&quot;_-;_-@_-"/>
    <numFmt numFmtId="181" formatCode="_(&quot;$&quot;* #\ ##0_);_(&quot;$&quot;* \(#\ ##0\);_(&quot;$&quot;* &quot;-&quot;_);_(@_)"/>
  </numFmts>
  <fonts count="18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b/>
      <sz val="8"/>
      <name val="Times New Roman"/>
      <family val="1"/>
    </font>
    <font>
      <sz val="12"/>
      <name val="標楷體"/>
      <family val="4"/>
    </font>
    <font>
      <sz val="8"/>
      <name val="華康楷書體W5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8" fillId="0" borderId="0" xfId="20" applyFont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0" fontId="10" fillId="0" borderId="0" xfId="20" applyFont="1" applyAlignment="1">
      <alignment horizontal="center" vertical="top"/>
      <protection/>
    </xf>
    <xf numFmtId="0" fontId="10" fillId="0" borderId="0" xfId="20" applyFont="1" applyBorder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11" fillId="0" borderId="0" xfId="20" applyFont="1" applyAlignment="1">
      <alignment horizontal="center"/>
      <protection/>
    </xf>
    <xf numFmtId="0" fontId="12" fillId="0" borderId="0" xfId="20" applyFont="1" applyBorder="1" applyAlignment="1">
      <alignment vertical="center"/>
      <protection/>
    </xf>
    <xf numFmtId="0" fontId="12" fillId="0" borderId="0" xfId="20" applyFont="1" applyAlignment="1">
      <alignment horizontal="center"/>
      <protection/>
    </xf>
    <xf numFmtId="0" fontId="12" fillId="0" borderId="0" xfId="20" applyFont="1" applyAlignment="1">
      <alignment vertical="center"/>
      <protection/>
    </xf>
    <xf numFmtId="0" fontId="5" fillId="0" borderId="1" xfId="20" applyFont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7" fillId="0" borderId="2" xfId="20" applyFont="1" applyBorder="1" applyAlignment="1">
      <alignment vertical="center"/>
      <protection/>
    </xf>
    <xf numFmtId="0" fontId="5" fillId="0" borderId="3" xfId="20" applyFont="1" applyBorder="1" applyAlignment="1">
      <alignment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8" fillId="0" borderId="3" xfId="20" applyFont="1" applyBorder="1" applyAlignment="1">
      <alignment horizontal="center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2" xfId="20" applyFont="1" applyBorder="1" applyAlignment="1">
      <alignment vertical="center"/>
      <protection/>
    </xf>
    <xf numFmtId="0" fontId="6" fillId="0" borderId="0" xfId="20" applyFont="1" applyBorder="1" applyAlignment="1">
      <alignment horizontal="centerContinuous" vertical="center"/>
      <protection/>
    </xf>
    <xf numFmtId="0" fontId="7" fillId="0" borderId="0" xfId="20" applyFont="1" applyBorder="1" applyAlignment="1">
      <alignment horizontal="centerContinuous" vertical="center"/>
      <protection/>
    </xf>
    <xf numFmtId="0" fontId="7" fillId="0" borderId="3" xfId="20" applyFont="1" applyBorder="1" applyAlignment="1">
      <alignment horizontal="centerContinuous" vertical="center"/>
      <protection/>
    </xf>
    <xf numFmtId="0" fontId="7" fillId="0" borderId="0" xfId="20" applyFont="1" applyBorder="1" applyAlignment="1">
      <alignment vertical="center"/>
      <protection/>
    </xf>
    <xf numFmtId="0" fontId="7" fillId="0" borderId="2" xfId="20" applyFont="1" applyBorder="1" applyAlignment="1">
      <alignment horizontal="centerContinuous" vertical="center"/>
      <protection/>
    </xf>
    <xf numFmtId="0" fontId="7" fillId="0" borderId="0" xfId="20" applyFont="1" applyAlignment="1">
      <alignment vertical="center"/>
      <protection/>
    </xf>
    <xf numFmtId="0" fontId="8" fillId="0" borderId="2" xfId="20" applyFont="1" applyBorder="1" applyAlignment="1">
      <alignment vertical="center"/>
      <protection/>
    </xf>
    <xf numFmtId="0" fontId="7" fillId="0" borderId="4" xfId="20" applyFont="1" applyBorder="1" applyAlignment="1">
      <alignment horizontal="centerContinuous" vertical="center"/>
      <protection/>
    </xf>
    <xf numFmtId="0" fontId="7" fillId="0" borderId="5" xfId="20" applyFont="1" applyBorder="1" applyAlignment="1">
      <alignment horizontal="centerContinuous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6" xfId="20" applyFont="1" applyBorder="1" applyAlignment="1">
      <alignment horizontal="centerContinuous" vertical="center"/>
      <protection/>
    </xf>
    <xf numFmtId="0" fontId="6" fillId="0" borderId="2" xfId="18" applyFont="1" applyBorder="1" applyAlignment="1" quotePrefix="1">
      <alignment horizontal="center" vertical="center"/>
      <protection/>
    </xf>
    <xf numFmtId="0" fontId="6" fillId="0" borderId="3" xfId="20" applyFont="1" applyBorder="1" applyAlignment="1">
      <alignment horizontal="center" vertical="center"/>
      <protection/>
    </xf>
    <xf numFmtId="0" fontId="6" fillId="0" borderId="2" xfId="20" applyFont="1" applyBorder="1" applyAlignment="1">
      <alignment horizontal="center" vertical="center"/>
      <protection/>
    </xf>
    <xf numFmtId="0" fontId="7" fillId="0" borderId="7" xfId="18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7" fillId="0" borderId="3" xfId="20" applyFont="1" applyBorder="1" applyAlignment="1">
      <alignment horizontal="center" vertical="center"/>
      <protection/>
    </xf>
    <xf numFmtId="0" fontId="7" fillId="0" borderId="2" xfId="20" applyFont="1" applyBorder="1" applyAlignment="1">
      <alignment horizontal="center" vertical="center"/>
      <protection/>
    </xf>
    <xf numFmtId="0" fontId="0" fillId="0" borderId="7" xfId="0" applyBorder="1" applyAlignment="1">
      <alignment vertical="center"/>
    </xf>
    <xf numFmtId="0" fontId="13" fillId="0" borderId="8" xfId="20" applyFont="1" applyBorder="1" applyAlignment="1">
      <alignment vertical="center"/>
      <protection/>
    </xf>
    <xf numFmtId="0" fontId="7" fillId="0" borderId="9" xfId="20" applyFont="1" applyBorder="1" applyAlignment="1">
      <alignment horizontal="center" vertical="center"/>
      <protection/>
    </xf>
    <xf numFmtId="0" fontId="7" fillId="0" borderId="9" xfId="20" applyFont="1" applyBorder="1" applyAlignment="1">
      <alignment vertical="center"/>
      <protection/>
    </xf>
    <xf numFmtId="0" fontId="7" fillId="0" borderId="8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13" fillId="0" borderId="2" xfId="20" applyFont="1" applyBorder="1" applyAlignment="1">
      <alignment vertical="center"/>
      <protection/>
    </xf>
    <xf numFmtId="0" fontId="14" fillId="0" borderId="0" xfId="20" applyFont="1" applyAlignment="1">
      <alignment horizontal="right" vertical="center"/>
      <protection/>
    </xf>
    <xf numFmtId="0" fontId="13" fillId="0" borderId="0" xfId="20" applyFont="1" applyBorder="1" applyAlignment="1">
      <alignment horizontal="right" vertical="center"/>
      <protection/>
    </xf>
    <xf numFmtId="0" fontId="14" fillId="0" borderId="2" xfId="20" applyFont="1" applyBorder="1" applyAlignment="1">
      <alignment horizontal="right" vertical="center"/>
      <protection/>
    </xf>
    <xf numFmtId="0" fontId="13" fillId="0" borderId="0" xfId="20" applyFont="1" applyAlignment="1">
      <alignment vertical="center"/>
      <protection/>
    </xf>
    <xf numFmtId="0" fontId="13" fillId="0" borderId="0" xfId="20" applyFont="1" applyAlignment="1">
      <alignment horizontal="right" vertical="center"/>
      <protection/>
    </xf>
    <xf numFmtId="0" fontId="13" fillId="0" borderId="2" xfId="20" applyFont="1" applyBorder="1" applyAlignment="1">
      <alignment horizontal="right" vertical="center"/>
      <protection/>
    </xf>
    <xf numFmtId="0" fontId="7" fillId="0" borderId="0" xfId="20" applyFont="1" applyAlignment="1" quotePrefix="1">
      <alignment vertical="center"/>
      <protection/>
    </xf>
    <xf numFmtId="177" fontId="7" fillId="0" borderId="0" xfId="20" applyNumberFormat="1" applyFont="1" applyAlignment="1" applyProtection="1">
      <alignment horizontal="right" vertical="center"/>
      <protection locked="0"/>
    </xf>
    <xf numFmtId="177" fontId="7" fillId="0" borderId="0" xfId="20" applyNumberFormat="1" applyFont="1" applyBorder="1" applyAlignment="1" applyProtection="1">
      <alignment horizontal="right" vertical="center"/>
      <protection locked="0"/>
    </xf>
    <xf numFmtId="177" fontId="7" fillId="0" borderId="2" xfId="20" applyNumberFormat="1" applyFont="1" applyBorder="1" applyAlignment="1" applyProtection="1">
      <alignment horizontal="right" vertical="center"/>
      <protection locked="0"/>
    </xf>
    <xf numFmtId="0" fontId="7" fillId="0" borderId="0" xfId="20" applyFont="1" applyAlignment="1" quotePrefix="1">
      <alignment horizontal="left" vertical="center" indent="1"/>
      <protection/>
    </xf>
    <xf numFmtId="0" fontId="6" fillId="0" borderId="2" xfId="17" applyFont="1" applyBorder="1" applyAlignment="1">
      <alignment horizontal="center"/>
      <protection/>
    </xf>
    <xf numFmtId="0" fontId="7" fillId="0" borderId="0" xfId="16" applyFont="1" applyAlignment="1" quotePrefix="1">
      <alignment horizontal="left" indent="1"/>
      <protection/>
    </xf>
    <xf numFmtId="0" fontId="7" fillId="0" borderId="2" xfId="16" applyFont="1" applyBorder="1" applyAlignment="1" quotePrefix="1">
      <alignment horizontal="center"/>
      <protection/>
    </xf>
    <xf numFmtId="0" fontId="7" fillId="0" borderId="2" xfId="16" applyFont="1" applyBorder="1" applyAlignment="1" applyProtection="1" quotePrefix="1">
      <alignment horizontal="center"/>
      <protection locked="0"/>
    </xf>
    <xf numFmtId="0" fontId="15" fillId="0" borderId="2" xfId="16" applyFont="1" applyBorder="1" applyAlignment="1" quotePrefix="1">
      <alignment horizontal="center"/>
      <protection/>
    </xf>
    <xf numFmtId="180" fontId="15" fillId="0" borderId="0" xfId="20" applyNumberFormat="1" applyFont="1" applyAlignment="1" applyProtection="1">
      <alignment horizontal="right" vertical="justify"/>
      <protection locked="0"/>
    </xf>
    <xf numFmtId="180" fontId="15" fillId="0" borderId="2" xfId="20" applyNumberFormat="1" applyFont="1" applyBorder="1" applyAlignment="1" applyProtection="1">
      <alignment horizontal="right" vertical="justify"/>
      <protection locked="0"/>
    </xf>
    <xf numFmtId="0" fontId="15" fillId="0" borderId="0" xfId="16" applyFont="1" applyAlignment="1" quotePrefix="1">
      <alignment horizontal="left" indent="1"/>
      <protection/>
    </xf>
    <xf numFmtId="0" fontId="15" fillId="0" borderId="0" xfId="20" applyFont="1" applyAlignment="1">
      <alignment vertical="center"/>
      <protection/>
    </xf>
    <xf numFmtId="0" fontId="7" fillId="0" borderId="2" xfId="20" applyFont="1" applyBorder="1" applyAlignment="1" quotePrefix="1">
      <alignment vertical="center"/>
      <protection/>
    </xf>
    <xf numFmtId="180" fontId="7" fillId="0" borderId="0" xfId="20" applyNumberFormat="1" applyFont="1" applyAlignment="1" applyProtection="1">
      <alignment horizontal="right" vertical="justify"/>
      <protection locked="0"/>
    </xf>
    <xf numFmtId="180" fontId="7" fillId="0" borderId="0" xfId="20" applyNumberFormat="1" applyFont="1" applyBorder="1" applyAlignment="1" applyProtection="1">
      <alignment horizontal="right" vertical="justify"/>
      <protection locked="0"/>
    </xf>
    <xf numFmtId="180" fontId="7" fillId="0" borderId="2" xfId="20" applyNumberFormat="1" applyFont="1" applyBorder="1" applyAlignment="1" applyProtection="1">
      <alignment horizontal="right" vertical="justify"/>
      <protection locked="0"/>
    </xf>
    <xf numFmtId="0" fontId="7" fillId="0" borderId="0" xfId="0" applyFont="1" applyAlignment="1">
      <alignment/>
    </xf>
    <xf numFmtId="0" fontId="7" fillId="0" borderId="0" xfId="18" applyFont="1" applyAlignment="1" applyProtection="1">
      <alignment horizontal="left" vertical="center" indent="1"/>
      <protection locked="0"/>
    </xf>
    <xf numFmtId="180" fontId="7" fillId="0" borderId="0" xfId="19" applyNumberFormat="1" applyFont="1" applyAlignment="1" applyProtection="1">
      <alignment horizontal="right" vertical="justify"/>
      <protection locked="0"/>
    </xf>
    <xf numFmtId="0" fontId="7" fillId="0" borderId="7" xfId="18" applyFont="1" applyBorder="1" applyAlignment="1" applyProtection="1">
      <alignment horizontal="left" vertical="center" indent="1"/>
      <protection locked="0"/>
    </xf>
    <xf numFmtId="0" fontId="6" fillId="0" borderId="2" xfId="18" applyFont="1" applyBorder="1" applyAlignment="1">
      <alignment horizontal="center" vertical="center"/>
      <protection/>
    </xf>
    <xf numFmtId="0" fontId="7" fillId="0" borderId="0" xfId="18" applyFont="1" applyAlignment="1" applyProtection="1">
      <alignment horizontal="left" vertical="center" indent="2"/>
      <protection locked="0"/>
    </xf>
    <xf numFmtId="0" fontId="6" fillId="0" borderId="2" xfId="18" applyFont="1" applyBorder="1" applyAlignment="1">
      <alignment horizontal="left" vertical="center" indent="1"/>
      <protection/>
    </xf>
    <xf numFmtId="0" fontId="16" fillId="0" borderId="8" xfId="20" applyFont="1" applyBorder="1" applyAlignment="1">
      <alignment vertical="center"/>
      <protection/>
    </xf>
    <xf numFmtId="180" fontId="7" fillId="0" borderId="1" xfId="20" applyNumberFormat="1" applyFont="1" applyBorder="1" applyAlignment="1">
      <alignment horizontal="right" vertical="justify"/>
      <protection/>
    </xf>
    <xf numFmtId="180" fontId="7" fillId="0" borderId="0" xfId="20" applyNumberFormat="1" applyFont="1" applyBorder="1" applyAlignment="1">
      <alignment horizontal="right" vertical="justify"/>
      <protection/>
    </xf>
    <xf numFmtId="180" fontId="7" fillId="0" borderId="8" xfId="20" applyNumberFormat="1" applyFont="1" applyBorder="1" applyAlignment="1">
      <alignment horizontal="right" vertical="justify"/>
      <protection/>
    </xf>
    <xf numFmtId="0" fontId="8" fillId="0" borderId="1" xfId="20" applyFont="1" applyBorder="1" applyAlignment="1">
      <alignment vertical="center"/>
      <protection/>
    </xf>
    <xf numFmtId="0" fontId="7" fillId="0" borderId="0" xfId="15" applyFont="1">
      <alignment/>
      <protection/>
    </xf>
    <xf numFmtId="0" fontId="8" fillId="0" borderId="0" xfId="19" applyFont="1" applyAlignment="1">
      <alignment vertical="center"/>
      <protection/>
    </xf>
    <xf numFmtId="0" fontId="8" fillId="0" borderId="0" xfId="20" applyFont="1">
      <alignment/>
      <protection/>
    </xf>
    <xf numFmtId="0" fontId="8" fillId="0" borderId="0" xfId="20" applyFont="1" applyBorder="1">
      <alignment/>
      <protection/>
    </xf>
  </cellXfs>
  <cellStyles count="14">
    <cellStyle name="Normal" xfId="0"/>
    <cellStyle name="一般_26e" xfId="15"/>
    <cellStyle name="一般_26G" xfId="16"/>
    <cellStyle name="一般_26J" xfId="17"/>
    <cellStyle name="一般_27H" xfId="18"/>
    <cellStyle name="一般_281" xfId="19"/>
    <cellStyle name="一般_291" xfId="20"/>
    <cellStyle name="Comma" xfId="21"/>
    <cellStyle name="Comma [0]" xfId="22"/>
    <cellStyle name="Percent" xfId="23"/>
    <cellStyle name="Currency" xfId="24"/>
    <cellStyle name="Currency [0]" xfId="25"/>
    <cellStyle name="Hyperlink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workbookViewId="0" topLeftCell="A1">
      <selection activeCell="O1" sqref="O1"/>
    </sheetView>
  </sheetViews>
  <sheetFormatPr defaultColWidth="9.00390625" defaultRowHeight="16.5"/>
  <cols>
    <col min="1" max="1" width="19.25390625" style="85" customWidth="1"/>
    <col min="2" max="7" width="10.625" style="85" customWidth="1"/>
    <col min="8" max="8" width="16.125" style="85" customWidth="1"/>
    <col min="9" max="14" width="10.625" style="85" customWidth="1"/>
    <col min="15" max="15" width="19.875" style="85" customWidth="1"/>
    <col min="16" max="16384" width="9.75390625" style="85" customWidth="1"/>
  </cols>
  <sheetData>
    <row r="1" spans="1:15" s="2" customFormat="1" ht="10.5" customHeight="1">
      <c r="A1" s="1" t="s">
        <v>32</v>
      </c>
      <c r="H1" s="3"/>
      <c r="N1" s="4"/>
      <c r="O1" s="5" t="s">
        <v>33</v>
      </c>
    </row>
    <row r="2" spans="1:15" s="8" customFormat="1" ht="27" customHeight="1">
      <c r="A2" s="6" t="s">
        <v>34</v>
      </c>
      <c r="B2" s="6"/>
      <c r="C2" s="6"/>
      <c r="D2" s="6"/>
      <c r="E2" s="6"/>
      <c r="F2" s="6"/>
      <c r="G2" s="6"/>
      <c r="H2" s="7"/>
      <c r="I2" s="6" t="s">
        <v>35</v>
      </c>
      <c r="J2" s="6"/>
      <c r="K2" s="6"/>
      <c r="L2" s="6"/>
      <c r="M2" s="6"/>
      <c r="N2" s="6"/>
      <c r="O2" s="6"/>
    </row>
    <row r="3" spans="1:15" s="12" customFormat="1" ht="18" customHeight="1">
      <c r="A3" s="9" t="s">
        <v>36</v>
      </c>
      <c r="B3" s="9"/>
      <c r="C3" s="9"/>
      <c r="D3" s="9"/>
      <c r="E3" s="9"/>
      <c r="F3" s="9"/>
      <c r="G3" s="9"/>
      <c r="H3" s="10"/>
      <c r="I3" s="11" t="s">
        <v>37</v>
      </c>
      <c r="J3" s="9"/>
      <c r="K3" s="9"/>
      <c r="L3" s="9"/>
      <c r="M3" s="9"/>
      <c r="N3" s="9"/>
      <c r="O3" s="9"/>
    </row>
    <row r="4" spans="1:15" s="15" customFormat="1" ht="10.5" customHeight="1">
      <c r="A4" s="13"/>
      <c r="B4" s="13"/>
      <c r="C4" s="13"/>
      <c r="D4" s="13"/>
      <c r="E4" s="13"/>
      <c r="F4" s="13"/>
      <c r="G4" s="13"/>
      <c r="H4" s="14"/>
      <c r="I4" s="13"/>
      <c r="J4" s="13"/>
      <c r="K4" s="13"/>
      <c r="L4" s="13"/>
      <c r="M4" s="13"/>
      <c r="N4" s="13"/>
      <c r="O4" s="13"/>
    </row>
    <row r="5" spans="1:15" s="15" customFormat="1" ht="2.25" customHeight="1">
      <c r="A5" s="16"/>
      <c r="B5" s="14"/>
      <c r="C5" s="14"/>
      <c r="D5" s="17"/>
      <c r="E5" s="18"/>
      <c r="F5" s="18"/>
      <c r="G5" s="19"/>
      <c r="H5" s="14"/>
      <c r="I5" s="20"/>
      <c r="J5" s="14"/>
      <c r="K5" s="17"/>
      <c r="N5" s="21"/>
      <c r="O5" s="14"/>
    </row>
    <row r="6" spans="1:15" s="27" customFormat="1" ht="11.25" customHeight="1">
      <c r="A6" s="16"/>
      <c r="B6" s="22" t="s">
        <v>38</v>
      </c>
      <c r="C6" s="23"/>
      <c r="D6" s="24"/>
      <c r="E6" s="22" t="s">
        <v>39</v>
      </c>
      <c r="F6" s="23"/>
      <c r="G6" s="24"/>
      <c r="H6" s="25"/>
      <c r="I6" s="22" t="s">
        <v>40</v>
      </c>
      <c r="J6" s="23"/>
      <c r="K6" s="24"/>
      <c r="L6" s="22" t="s">
        <v>41</v>
      </c>
      <c r="M6" s="23"/>
      <c r="N6" s="26"/>
      <c r="O6" s="25"/>
    </row>
    <row r="7" spans="1:14" s="27" customFormat="1" ht="12" customHeight="1">
      <c r="A7" s="28"/>
      <c r="B7" s="29" t="s">
        <v>0</v>
      </c>
      <c r="C7" s="29"/>
      <c r="D7" s="30"/>
      <c r="E7" s="29" t="s">
        <v>42</v>
      </c>
      <c r="F7" s="29"/>
      <c r="G7" s="30"/>
      <c r="H7" s="31"/>
      <c r="I7" s="29" t="s">
        <v>43</v>
      </c>
      <c r="J7" s="29"/>
      <c r="K7" s="30"/>
      <c r="L7" s="29" t="s">
        <v>1</v>
      </c>
      <c r="M7" s="29"/>
      <c r="N7" s="32"/>
    </row>
    <row r="8" spans="1:15" s="27" customFormat="1" ht="11.25">
      <c r="A8" s="33" t="s">
        <v>44</v>
      </c>
      <c r="B8" s="34" t="s">
        <v>45</v>
      </c>
      <c r="C8" s="34" t="s">
        <v>46</v>
      </c>
      <c r="D8" s="34" t="s">
        <v>47</v>
      </c>
      <c r="E8" s="34" t="s">
        <v>45</v>
      </c>
      <c r="F8" s="34" t="s">
        <v>46</v>
      </c>
      <c r="G8" s="34" t="s">
        <v>47</v>
      </c>
      <c r="H8" s="31"/>
      <c r="I8" s="34" t="s">
        <v>45</v>
      </c>
      <c r="J8" s="34" t="s">
        <v>46</v>
      </c>
      <c r="K8" s="34" t="s">
        <v>47</v>
      </c>
      <c r="L8" s="34" t="s">
        <v>45</v>
      </c>
      <c r="M8" s="34" t="s">
        <v>46</v>
      </c>
      <c r="N8" s="35" t="s">
        <v>47</v>
      </c>
      <c r="O8" s="36" t="s">
        <v>48</v>
      </c>
    </row>
    <row r="9" spans="1:15" s="27" customFormat="1" ht="16.5">
      <c r="A9" s="37"/>
      <c r="B9" s="38"/>
      <c r="C9" s="38"/>
      <c r="D9" s="38"/>
      <c r="E9" s="38"/>
      <c r="F9" s="38"/>
      <c r="G9" s="38"/>
      <c r="H9" s="31"/>
      <c r="I9" s="38"/>
      <c r="J9" s="38"/>
      <c r="K9" s="38"/>
      <c r="L9" s="38"/>
      <c r="M9" s="38"/>
      <c r="N9" s="39"/>
      <c r="O9" s="40"/>
    </row>
    <row r="10" spans="1:15" s="27" customFormat="1" ht="11.25">
      <c r="A10" s="16"/>
      <c r="B10" s="38" t="s">
        <v>2</v>
      </c>
      <c r="C10" s="38" t="s">
        <v>3</v>
      </c>
      <c r="D10" s="38" t="s">
        <v>4</v>
      </c>
      <c r="E10" s="38" t="s">
        <v>2</v>
      </c>
      <c r="F10" s="38" t="s">
        <v>3</v>
      </c>
      <c r="G10" s="38" t="s">
        <v>4</v>
      </c>
      <c r="H10" s="31"/>
      <c r="I10" s="38" t="s">
        <v>2</v>
      </c>
      <c r="J10" s="38" t="s">
        <v>3</v>
      </c>
      <c r="K10" s="38" t="s">
        <v>4</v>
      </c>
      <c r="L10" s="38" t="s">
        <v>2</v>
      </c>
      <c r="M10" s="38" t="s">
        <v>3</v>
      </c>
      <c r="N10" s="39" t="s">
        <v>4</v>
      </c>
      <c r="O10" s="31"/>
    </row>
    <row r="11" spans="1:15" s="27" customFormat="1" ht="3" customHeight="1">
      <c r="A11" s="41"/>
      <c r="B11" s="42"/>
      <c r="C11" s="42"/>
      <c r="D11" s="42"/>
      <c r="E11" s="42"/>
      <c r="F11" s="42"/>
      <c r="G11" s="42"/>
      <c r="H11" s="31"/>
      <c r="I11" s="42"/>
      <c r="J11" s="43"/>
      <c r="K11" s="42"/>
      <c r="L11" s="42"/>
      <c r="M11" s="42"/>
      <c r="N11" s="44"/>
      <c r="O11" s="45"/>
    </row>
    <row r="12" spans="1:15" s="50" customFormat="1" ht="8.25" customHeight="1">
      <c r="A12" s="46"/>
      <c r="B12" s="47" t="s">
        <v>5</v>
      </c>
      <c r="C12" s="47" t="s">
        <v>6</v>
      </c>
      <c r="D12" s="47" t="s">
        <v>7</v>
      </c>
      <c r="E12" s="47" t="s">
        <v>5</v>
      </c>
      <c r="F12" s="47" t="s">
        <v>6</v>
      </c>
      <c r="G12" s="47" t="s">
        <v>7</v>
      </c>
      <c r="H12" s="48"/>
      <c r="I12" s="47" t="s">
        <v>5</v>
      </c>
      <c r="J12" s="47" t="s">
        <v>6</v>
      </c>
      <c r="K12" s="47" t="s">
        <v>7</v>
      </c>
      <c r="L12" s="47" t="s">
        <v>5</v>
      </c>
      <c r="M12" s="47" t="s">
        <v>6</v>
      </c>
      <c r="N12" s="49" t="s">
        <v>7</v>
      </c>
      <c r="O12" s="48"/>
    </row>
    <row r="13" spans="1:15" s="50" customFormat="1" ht="9" customHeight="1">
      <c r="A13" s="46"/>
      <c r="B13" s="51" t="s">
        <v>8</v>
      </c>
      <c r="C13" s="51" t="s">
        <v>9</v>
      </c>
      <c r="D13" s="51" t="s">
        <v>10</v>
      </c>
      <c r="E13" s="51" t="s">
        <v>8</v>
      </c>
      <c r="F13" s="51" t="s">
        <v>9</v>
      </c>
      <c r="G13" s="51" t="s">
        <v>10</v>
      </c>
      <c r="H13" s="48"/>
      <c r="I13" s="51" t="s">
        <v>8</v>
      </c>
      <c r="J13" s="51" t="s">
        <v>9</v>
      </c>
      <c r="K13" s="51" t="s">
        <v>10</v>
      </c>
      <c r="L13" s="51" t="s">
        <v>8</v>
      </c>
      <c r="M13" s="51" t="s">
        <v>9</v>
      </c>
      <c r="N13" s="52" t="s">
        <v>10</v>
      </c>
      <c r="O13" s="53"/>
    </row>
    <row r="14" spans="1:15" s="50" customFormat="1" ht="2.25" customHeight="1">
      <c r="A14" s="46"/>
      <c r="B14" s="51"/>
      <c r="C14" s="51"/>
      <c r="D14" s="51"/>
      <c r="E14" s="51"/>
      <c r="F14" s="51"/>
      <c r="G14" s="51"/>
      <c r="H14" s="48"/>
      <c r="I14" s="51"/>
      <c r="J14" s="51"/>
      <c r="K14" s="51"/>
      <c r="L14" s="51"/>
      <c r="M14" s="51"/>
      <c r="N14" s="52"/>
      <c r="O14" s="53"/>
    </row>
    <row r="15" spans="1:15" s="27" customFormat="1" ht="9.75" customHeight="1" hidden="1">
      <c r="A15" s="35" t="e">
        <f>"民  國    "&amp;A16-1&amp;"        年"</f>
        <v>#VALUE!</v>
      </c>
      <c r="B15" s="54">
        <v>46</v>
      </c>
      <c r="C15" s="54">
        <v>34418</v>
      </c>
      <c r="D15" s="54">
        <v>1570</v>
      </c>
      <c r="E15" s="54">
        <v>6067</v>
      </c>
      <c r="F15" s="54">
        <v>50620</v>
      </c>
      <c r="G15" s="54">
        <v>307100</v>
      </c>
      <c r="H15" s="55"/>
      <c r="I15" s="54">
        <v>3534</v>
      </c>
      <c r="J15" s="55">
        <v>118167</v>
      </c>
      <c r="K15" s="54">
        <v>417513</v>
      </c>
      <c r="L15" s="54">
        <v>650</v>
      </c>
      <c r="M15" s="54">
        <v>63655</v>
      </c>
      <c r="N15" s="56">
        <v>41376</v>
      </c>
      <c r="O15" s="57" t="e">
        <f>"        "&amp;A16+1910</f>
        <v>#VALUE!</v>
      </c>
    </row>
    <row r="16" spans="1:15" s="27" customFormat="1" ht="9.75" customHeight="1" hidden="1">
      <c r="A16" s="58" t="s">
        <v>49</v>
      </c>
      <c r="B16" s="54">
        <v>51</v>
      </c>
      <c r="C16" s="54">
        <v>32234</v>
      </c>
      <c r="D16" s="54">
        <v>1644</v>
      </c>
      <c r="E16" s="54">
        <v>6166</v>
      </c>
      <c r="F16" s="54">
        <v>49416</v>
      </c>
      <c r="G16" s="54">
        <v>304658</v>
      </c>
      <c r="H16" s="55"/>
      <c r="I16" s="54">
        <v>3328</v>
      </c>
      <c r="J16" s="55">
        <v>120881</v>
      </c>
      <c r="K16" s="54">
        <v>402495</v>
      </c>
      <c r="L16" s="54">
        <v>521</v>
      </c>
      <c r="M16" s="54">
        <v>51415</v>
      </c>
      <c r="N16" s="56">
        <v>26787</v>
      </c>
      <c r="O16" s="59" t="s">
        <v>50</v>
      </c>
    </row>
    <row r="17" spans="1:15" s="27" customFormat="1" ht="9.75" customHeight="1">
      <c r="A17" s="58" t="s">
        <v>51</v>
      </c>
      <c r="B17" s="54">
        <v>22</v>
      </c>
      <c r="C17" s="54">
        <v>25616</v>
      </c>
      <c r="D17" s="54">
        <v>536</v>
      </c>
      <c r="E17" s="54">
        <v>6203</v>
      </c>
      <c r="F17" s="54">
        <v>48008</v>
      </c>
      <c r="G17" s="54">
        <v>297788</v>
      </c>
      <c r="H17" s="55"/>
      <c r="I17" s="54">
        <v>3148</v>
      </c>
      <c r="J17" s="54">
        <v>118804</v>
      </c>
      <c r="K17" s="54">
        <v>373705</v>
      </c>
      <c r="L17" s="54">
        <v>675</v>
      </c>
      <c r="M17" s="54">
        <v>43474</v>
      </c>
      <c r="N17" s="56">
        <v>29345</v>
      </c>
      <c r="O17" s="59" t="s">
        <v>11</v>
      </c>
    </row>
    <row r="18" spans="1:15" s="27" customFormat="1" ht="9.75" customHeight="1">
      <c r="A18" s="60">
        <v>83</v>
      </c>
      <c r="B18" s="54">
        <v>25</v>
      </c>
      <c r="C18" s="54">
        <v>25442</v>
      </c>
      <c r="D18" s="54">
        <v>627</v>
      </c>
      <c r="E18" s="54">
        <v>6470</v>
      </c>
      <c r="F18" s="54">
        <v>49521</v>
      </c>
      <c r="G18" s="54">
        <v>320507</v>
      </c>
      <c r="H18" s="55"/>
      <c r="I18" s="54">
        <v>3331</v>
      </c>
      <c r="J18" s="54">
        <v>113002</v>
      </c>
      <c r="K18" s="54">
        <v>376099</v>
      </c>
      <c r="L18" s="54">
        <v>815</v>
      </c>
      <c r="M18" s="54">
        <v>48391</v>
      </c>
      <c r="N18" s="56">
        <v>39439</v>
      </c>
      <c r="O18" s="59" t="s">
        <v>12</v>
      </c>
    </row>
    <row r="19" spans="1:15" s="27" customFormat="1" ht="9.75" customHeight="1">
      <c r="A19" s="60">
        <v>84</v>
      </c>
      <c r="B19" s="54">
        <v>17</v>
      </c>
      <c r="C19" s="54">
        <v>27532</v>
      </c>
      <c r="D19" s="54">
        <v>412</v>
      </c>
      <c r="E19" s="54">
        <v>6127</v>
      </c>
      <c r="F19" s="54">
        <v>53520</v>
      </c>
      <c r="G19" s="54">
        <v>327787</v>
      </c>
      <c r="H19" s="55"/>
      <c r="I19" s="54">
        <v>3357</v>
      </c>
      <c r="J19" s="54">
        <v>106051</v>
      </c>
      <c r="K19" s="54">
        <v>356007</v>
      </c>
      <c r="L19" s="54">
        <v>620</v>
      </c>
      <c r="M19" s="54">
        <v>44181</v>
      </c>
      <c r="N19" s="56">
        <v>27333</v>
      </c>
      <c r="O19" s="59" t="s">
        <v>13</v>
      </c>
    </row>
    <row r="20" spans="1:15" s="27" customFormat="1" ht="9.75" customHeight="1">
      <c r="A20" s="60">
        <v>85</v>
      </c>
      <c r="B20" s="54">
        <v>18</v>
      </c>
      <c r="C20" s="54">
        <v>23522</v>
      </c>
      <c r="D20" s="54">
        <v>423</v>
      </c>
      <c r="E20" s="54">
        <v>5974</v>
      </c>
      <c r="F20" s="54">
        <v>53833</v>
      </c>
      <c r="G20" s="54">
        <v>321426</v>
      </c>
      <c r="H20" s="55"/>
      <c r="I20" s="54">
        <v>3047</v>
      </c>
      <c r="J20" s="54">
        <v>111258</v>
      </c>
      <c r="K20" s="54">
        <v>338536</v>
      </c>
      <c r="L20" s="54">
        <v>627</v>
      </c>
      <c r="M20" s="54">
        <v>58762</v>
      </c>
      <c r="N20" s="56">
        <v>35305</v>
      </c>
      <c r="O20" s="59" t="s">
        <v>14</v>
      </c>
    </row>
    <row r="21" spans="1:15" s="27" customFormat="1" ht="9.75" customHeight="1">
      <c r="A21" s="60">
        <v>86</v>
      </c>
      <c r="B21" s="54">
        <v>17</v>
      </c>
      <c r="C21" s="54">
        <v>27153</v>
      </c>
      <c r="D21" s="54">
        <v>463</v>
      </c>
      <c r="E21" s="54">
        <v>5888</v>
      </c>
      <c r="F21" s="54">
        <v>47988</v>
      </c>
      <c r="G21" s="54">
        <v>282469</v>
      </c>
      <c r="H21" s="55"/>
      <c r="I21" s="54">
        <v>2840</v>
      </c>
      <c r="J21" s="54">
        <v>109756</v>
      </c>
      <c r="K21" s="54">
        <v>311669</v>
      </c>
      <c r="L21" s="54">
        <v>592</v>
      </c>
      <c r="M21" s="54">
        <v>55462</v>
      </c>
      <c r="N21" s="56">
        <v>31415</v>
      </c>
      <c r="O21" s="59" t="s">
        <v>15</v>
      </c>
    </row>
    <row r="22" spans="1:15" s="27" customFormat="1" ht="9.75" customHeight="1">
      <c r="A22" s="60"/>
      <c r="B22" s="54"/>
      <c r="C22" s="54"/>
      <c r="D22" s="54"/>
      <c r="E22" s="54"/>
      <c r="F22" s="54"/>
      <c r="G22" s="54"/>
      <c r="H22" s="55"/>
      <c r="I22" s="54"/>
      <c r="J22" s="54"/>
      <c r="K22" s="54"/>
      <c r="L22" s="54"/>
      <c r="M22" s="54"/>
      <c r="N22" s="56"/>
      <c r="O22" s="59"/>
    </row>
    <row r="23" spans="1:15" s="27" customFormat="1" ht="9.75" customHeight="1">
      <c r="A23" s="61">
        <v>87</v>
      </c>
      <c r="B23" s="54">
        <v>8</v>
      </c>
      <c r="C23" s="54">
        <v>21125</v>
      </c>
      <c r="D23" s="54">
        <v>169</v>
      </c>
      <c r="E23" s="54">
        <v>5371</v>
      </c>
      <c r="F23" s="54">
        <v>44792</v>
      </c>
      <c r="G23" s="54">
        <v>240487</v>
      </c>
      <c r="H23" s="55"/>
      <c r="I23" s="54">
        <v>2880</v>
      </c>
      <c r="J23" s="54">
        <v>111109</v>
      </c>
      <c r="K23" s="54">
        <v>318434</v>
      </c>
      <c r="L23" s="54">
        <v>795</v>
      </c>
      <c r="M23" s="54">
        <v>53804</v>
      </c>
      <c r="N23" s="56">
        <v>41559</v>
      </c>
      <c r="O23" s="59" t="s">
        <v>16</v>
      </c>
    </row>
    <row r="24" spans="1:15" s="27" customFormat="1" ht="9.75" customHeight="1">
      <c r="A24" s="60">
        <v>88</v>
      </c>
      <c r="B24" s="54">
        <v>4</v>
      </c>
      <c r="C24" s="54">
        <v>20000</v>
      </c>
      <c r="D24" s="54">
        <v>80</v>
      </c>
      <c r="E24" s="54">
        <v>4991</v>
      </c>
      <c r="F24" s="54">
        <v>50476</v>
      </c>
      <c r="G24" s="54">
        <v>251922</v>
      </c>
      <c r="H24" s="55"/>
      <c r="I24" s="54">
        <v>3023</v>
      </c>
      <c r="J24" s="54">
        <v>112813</v>
      </c>
      <c r="K24" s="54">
        <v>341088</v>
      </c>
      <c r="L24" s="54">
        <v>838</v>
      </c>
      <c r="M24" s="54">
        <v>56638</v>
      </c>
      <c r="N24" s="56">
        <v>47453</v>
      </c>
      <c r="O24" s="59" t="s">
        <v>17</v>
      </c>
    </row>
    <row r="25" spans="1:15" s="27" customFormat="1" ht="9.75" customHeight="1">
      <c r="A25" s="60">
        <v>89</v>
      </c>
      <c r="B25" s="54">
        <v>4</v>
      </c>
      <c r="C25" s="54">
        <v>10000</v>
      </c>
      <c r="D25" s="54">
        <v>42</v>
      </c>
      <c r="E25" s="54">
        <v>4985</v>
      </c>
      <c r="F25" s="54">
        <v>70236</v>
      </c>
      <c r="G25" s="54">
        <v>350059</v>
      </c>
      <c r="H25" s="55"/>
      <c r="I25" s="54">
        <v>2914</v>
      </c>
      <c r="J25" s="54">
        <v>199648</v>
      </c>
      <c r="K25" s="54">
        <v>582096</v>
      </c>
      <c r="L25" s="54">
        <v>743</v>
      </c>
      <c r="M25" s="54">
        <v>113007</v>
      </c>
      <c r="N25" s="56">
        <v>83923</v>
      </c>
      <c r="O25" s="59" t="s">
        <v>18</v>
      </c>
    </row>
    <row r="26" spans="1:15" s="27" customFormat="1" ht="9.75" customHeight="1">
      <c r="A26" s="60">
        <v>90</v>
      </c>
      <c r="B26" s="54">
        <v>2.1</v>
      </c>
      <c r="C26" s="54">
        <v>11000</v>
      </c>
      <c r="D26" s="54">
        <v>23.1</v>
      </c>
      <c r="E26" s="54">
        <v>4816.89</v>
      </c>
      <c r="F26" s="54">
        <v>80211.50472607845</v>
      </c>
      <c r="G26" s="54">
        <v>386369.995</v>
      </c>
      <c r="H26" s="55"/>
      <c r="I26" s="54">
        <v>2646.38</v>
      </c>
      <c r="J26" s="54">
        <v>183917.12943719348</v>
      </c>
      <c r="K26" s="54">
        <v>486714.613</v>
      </c>
      <c r="L26" s="54">
        <v>702.96</v>
      </c>
      <c r="M26" s="54">
        <v>104262.5825082508</v>
      </c>
      <c r="N26" s="56">
        <v>73292.42499999999</v>
      </c>
      <c r="O26" s="59" t="s">
        <v>19</v>
      </c>
    </row>
    <row r="27" spans="1:15" s="66" customFormat="1" ht="9.75" customHeight="1">
      <c r="A27" s="62">
        <v>91</v>
      </c>
      <c r="B27" s="63">
        <v>0</v>
      </c>
      <c r="C27" s="63">
        <v>0</v>
      </c>
      <c r="D27" s="63">
        <v>0</v>
      </c>
      <c r="E27" s="63">
        <v>4594.52</v>
      </c>
      <c r="F27" s="63">
        <v>80459.71831660329</v>
      </c>
      <c r="G27" s="63">
        <v>369673.78500000003</v>
      </c>
      <c r="H27" s="63"/>
      <c r="I27" s="63">
        <v>3112.16</v>
      </c>
      <c r="J27" s="63">
        <v>167070.23996195567</v>
      </c>
      <c r="K27" s="63">
        <v>519949.31799999997</v>
      </c>
      <c r="L27" s="63">
        <v>786.91</v>
      </c>
      <c r="M27" s="63">
        <v>94539.39713563179</v>
      </c>
      <c r="N27" s="64">
        <v>74393.997</v>
      </c>
      <c r="O27" s="65" t="s">
        <v>20</v>
      </c>
    </row>
    <row r="28" spans="1:15" s="27" customFormat="1" ht="11.25" customHeight="1">
      <c r="A28" s="67"/>
      <c r="B28" s="68"/>
      <c r="C28" s="63"/>
      <c r="D28" s="68"/>
      <c r="E28" s="68"/>
      <c r="F28" s="63"/>
      <c r="G28" s="68"/>
      <c r="H28" s="69"/>
      <c r="I28" s="68"/>
      <c r="J28" s="63"/>
      <c r="K28" s="68"/>
      <c r="L28" s="68"/>
      <c r="M28" s="63"/>
      <c r="N28" s="70"/>
      <c r="O28" s="71"/>
    </row>
    <row r="29" spans="1:15" s="27" customFormat="1" ht="12.75" customHeight="1">
      <c r="A29" s="35" t="s">
        <v>21</v>
      </c>
      <c r="B29" s="68">
        <v>0</v>
      </c>
      <c r="C29" s="68" t="s">
        <v>22</v>
      </c>
      <c r="D29" s="68">
        <v>0</v>
      </c>
      <c r="E29" s="68">
        <v>0</v>
      </c>
      <c r="F29" s="68" t="s">
        <v>23</v>
      </c>
      <c r="G29" s="68">
        <v>0</v>
      </c>
      <c r="H29" s="69"/>
      <c r="I29" s="68">
        <v>0</v>
      </c>
      <c r="J29" s="68" t="s">
        <v>23</v>
      </c>
      <c r="K29" s="68">
        <v>0</v>
      </c>
      <c r="L29" s="68">
        <v>6</v>
      </c>
      <c r="M29" s="68">
        <v>33333.333333333336</v>
      </c>
      <c r="N29" s="70">
        <v>200</v>
      </c>
      <c r="O29" s="72" t="s">
        <v>52</v>
      </c>
    </row>
    <row r="30" spans="1:15" s="27" customFormat="1" ht="12.75" customHeight="1">
      <c r="A30" s="35"/>
      <c r="B30" s="68"/>
      <c r="C30" s="68"/>
      <c r="D30" s="68"/>
      <c r="E30" s="68"/>
      <c r="F30" s="68"/>
      <c r="G30" s="68"/>
      <c r="H30" s="69"/>
      <c r="I30" s="68"/>
      <c r="J30" s="68"/>
      <c r="K30" s="68"/>
      <c r="L30" s="68"/>
      <c r="M30" s="68"/>
      <c r="N30" s="70"/>
      <c r="O30" s="72"/>
    </row>
    <row r="31" spans="1:15" s="27" customFormat="1" ht="12.75" customHeight="1">
      <c r="A31" s="35" t="s">
        <v>24</v>
      </c>
      <c r="B31" s="68">
        <v>0</v>
      </c>
      <c r="C31" s="68" t="s">
        <v>22</v>
      </c>
      <c r="D31" s="68">
        <v>0</v>
      </c>
      <c r="E31" s="68">
        <v>0</v>
      </c>
      <c r="F31" s="68" t="s">
        <v>23</v>
      </c>
      <c r="G31" s="68">
        <v>0</v>
      </c>
      <c r="H31" s="69"/>
      <c r="I31" s="68">
        <v>0</v>
      </c>
      <c r="J31" s="68" t="s">
        <v>23</v>
      </c>
      <c r="K31" s="68">
        <v>0</v>
      </c>
      <c r="L31" s="68">
        <v>0</v>
      </c>
      <c r="M31" s="68" t="s">
        <v>23</v>
      </c>
      <c r="N31" s="70">
        <v>0</v>
      </c>
      <c r="O31" s="72" t="s">
        <v>53</v>
      </c>
    </row>
    <row r="32" spans="1:15" s="27" customFormat="1" ht="12.75" customHeight="1">
      <c r="A32" s="35"/>
      <c r="B32" s="68"/>
      <c r="C32" s="68"/>
      <c r="D32" s="68"/>
      <c r="E32" s="68"/>
      <c r="F32" s="68"/>
      <c r="G32" s="68"/>
      <c r="H32" s="69"/>
      <c r="I32" s="68"/>
      <c r="J32" s="68"/>
      <c r="K32" s="68"/>
      <c r="L32" s="68"/>
      <c r="M32" s="68"/>
      <c r="N32" s="70"/>
      <c r="O32" s="72"/>
    </row>
    <row r="33" spans="1:15" s="27" customFormat="1" ht="12.75" customHeight="1">
      <c r="A33" s="35" t="s">
        <v>25</v>
      </c>
      <c r="B33" s="73"/>
      <c r="C33" s="73">
        <v>0</v>
      </c>
      <c r="D33" s="73">
        <v>0</v>
      </c>
      <c r="E33" s="73">
        <v>4594.52</v>
      </c>
      <c r="F33" s="68">
        <v>80459.71831660329</v>
      </c>
      <c r="G33" s="73">
        <v>369673.78500000003</v>
      </c>
      <c r="H33" s="73"/>
      <c r="I33" s="73">
        <v>3112.16</v>
      </c>
      <c r="J33" s="68">
        <v>167070.23996195567</v>
      </c>
      <c r="K33" s="73">
        <v>519949.31799999997</v>
      </c>
      <c r="L33" s="73">
        <v>780.91</v>
      </c>
      <c r="M33" s="68">
        <v>95009.66436593207</v>
      </c>
      <c r="N33" s="73">
        <v>74193.997</v>
      </c>
      <c r="O33" s="74" t="s">
        <v>26</v>
      </c>
    </row>
    <row r="34" spans="1:15" s="27" customFormat="1" ht="12.75" customHeight="1">
      <c r="A34" s="35"/>
      <c r="B34" s="68"/>
      <c r="C34" s="68"/>
      <c r="D34" s="68"/>
      <c r="E34" s="68"/>
      <c r="F34" s="68"/>
      <c r="G34" s="68"/>
      <c r="H34" s="69"/>
      <c r="I34" s="68"/>
      <c r="J34" s="68"/>
      <c r="K34" s="68"/>
      <c r="L34" s="68"/>
      <c r="M34" s="68"/>
      <c r="N34" s="70"/>
      <c r="O34" s="72"/>
    </row>
    <row r="35" spans="1:15" s="27" customFormat="1" ht="12.75" customHeight="1">
      <c r="A35" s="75" t="s">
        <v>54</v>
      </c>
      <c r="B35" s="68">
        <v>0</v>
      </c>
      <c r="C35" s="68" t="s">
        <v>23</v>
      </c>
      <c r="D35" s="68">
        <v>0</v>
      </c>
      <c r="E35" s="68">
        <v>16.9</v>
      </c>
      <c r="F35" s="68">
        <v>48934.91124260356</v>
      </c>
      <c r="G35" s="68">
        <v>827</v>
      </c>
      <c r="H35" s="69"/>
      <c r="I35" s="68">
        <v>131.87</v>
      </c>
      <c r="J35" s="68">
        <v>50562.751194358076</v>
      </c>
      <c r="K35" s="68">
        <v>6667.71</v>
      </c>
      <c r="L35" s="68">
        <v>0</v>
      </c>
      <c r="M35" s="68" t="s">
        <v>23</v>
      </c>
      <c r="N35" s="70">
        <v>0</v>
      </c>
      <c r="O35" s="76" t="s">
        <v>55</v>
      </c>
    </row>
    <row r="36" spans="1:15" s="27" customFormat="1" ht="12.75" customHeight="1">
      <c r="A36" s="75" t="s">
        <v>56</v>
      </c>
      <c r="B36" s="68">
        <v>0</v>
      </c>
      <c r="C36" s="68" t="s">
        <v>23</v>
      </c>
      <c r="D36" s="68">
        <v>0</v>
      </c>
      <c r="E36" s="68">
        <v>0</v>
      </c>
      <c r="F36" s="68" t="s">
        <v>23</v>
      </c>
      <c r="G36" s="68">
        <v>0</v>
      </c>
      <c r="H36" s="69"/>
      <c r="I36" s="68">
        <v>1.45</v>
      </c>
      <c r="J36" s="68">
        <v>45724.137931034486</v>
      </c>
      <c r="K36" s="68">
        <v>66.3</v>
      </c>
      <c r="L36" s="68">
        <v>1.6</v>
      </c>
      <c r="M36" s="68">
        <v>78000</v>
      </c>
      <c r="N36" s="70">
        <v>124.8</v>
      </c>
      <c r="O36" s="76" t="s">
        <v>57</v>
      </c>
    </row>
    <row r="37" spans="1:15" s="27" customFormat="1" ht="12.75" customHeight="1">
      <c r="A37" s="75" t="s">
        <v>58</v>
      </c>
      <c r="B37" s="68">
        <v>0</v>
      </c>
      <c r="C37" s="68" t="s">
        <v>23</v>
      </c>
      <c r="D37" s="68">
        <v>0</v>
      </c>
      <c r="E37" s="68">
        <v>997.2</v>
      </c>
      <c r="F37" s="68">
        <v>92634.42639390293</v>
      </c>
      <c r="G37" s="68">
        <v>92375.05</v>
      </c>
      <c r="H37" s="69"/>
      <c r="I37" s="68">
        <v>104.75</v>
      </c>
      <c r="J37" s="68">
        <v>123293.0787589499</v>
      </c>
      <c r="K37" s="68">
        <v>12914.95</v>
      </c>
      <c r="L37" s="68">
        <v>0</v>
      </c>
      <c r="M37" s="68" t="s">
        <v>23</v>
      </c>
      <c r="N37" s="70">
        <v>0</v>
      </c>
      <c r="O37" s="76" t="s">
        <v>59</v>
      </c>
    </row>
    <row r="38" spans="1:15" s="27" customFormat="1" ht="12.75" customHeight="1">
      <c r="A38" s="75" t="s">
        <v>60</v>
      </c>
      <c r="B38" s="68">
        <v>0</v>
      </c>
      <c r="C38" s="68" t="s">
        <v>23</v>
      </c>
      <c r="D38" s="68">
        <v>0</v>
      </c>
      <c r="E38" s="68">
        <v>35.55</v>
      </c>
      <c r="F38" s="68">
        <v>86905.76652601971</v>
      </c>
      <c r="G38" s="68">
        <v>3089.5</v>
      </c>
      <c r="H38" s="69"/>
      <c r="I38" s="68">
        <v>16.3</v>
      </c>
      <c r="J38" s="68">
        <v>173374.23312883437</v>
      </c>
      <c r="K38" s="68">
        <v>2826</v>
      </c>
      <c r="L38" s="68">
        <v>2</v>
      </c>
      <c r="M38" s="68" t="s">
        <v>23</v>
      </c>
      <c r="N38" s="70">
        <v>34</v>
      </c>
      <c r="O38" s="76" t="s">
        <v>61</v>
      </c>
    </row>
    <row r="39" spans="1:15" s="27" customFormat="1" ht="12.75" customHeight="1">
      <c r="A39" s="75" t="s">
        <v>62</v>
      </c>
      <c r="B39" s="68">
        <v>0</v>
      </c>
      <c r="C39" s="68" t="s">
        <v>23</v>
      </c>
      <c r="D39" s="68">
        <v>0</v>
      </c>
      <c r="E39" s="68">
        <v>365.51</v>
      </c>
      <c r="F39" s="68">
        <v>42426.68326447977</v>
      </c>
      <c r="G39" s="68">
        <v>15507.377</v>
      </c>
      <c r="H39" s="69"/>
      <c r="I39" s="68">
        <v>40.85</v>
      </c>
      <c r="J39" s="68">
        <v>48653.61077111383</v>
      </c>
      <c r="K39" s="68">
        <v>1987.5</v>
      </c>
      <c r="L39" s="68">
        <v>22.53</v>
      </c>
      <c r="M39" s="68">
        <v>31083.44429649356</v>
      </c>
      <c r="N39" s="70">
        <v>700.31</v>
      </c>
      <c r="O39" s="76" t="s">
        <v>63</v>
      </c>
    </row>
    <row r="40" spans="1:15" s="27" customFormat="1" ht="12.75" customHeight="1">
      <c r="A40" s="77"/>
      <c r="B40" s="68"/>
      <c r="C40" s="68"/>
      <c r="D40" s="68"/>
      <c r="E40" s="68"/>
      <c r="F40" s="68"/>
      <c r="G40" s="68"/>
      <c r="H40" s="69"/>
      <c r="I40" s="68"/>
      <c r="J40" s="68"/>
      <c r="K40" s="68"/>
      <c r="L40" s="68"/>
      <c r="M40" s="68"/>
      <c r="N40" s="70"/>
      <c r="O40" s="76"/>
    </row>
    <row r="41" spans="1:15" s="27" customFormat="1" ht="12.75" customHeight="1">
      <c r="A41" s="75" t="s">
        <v>64</v>
      </c>
      <c r="B41" s="68">
        <v>0</v>
      </c>
      <c r="C41" s="68" t="s">
        <v>23</v>
      </c>
      <c r="D41" s="68">
        <v>0</v>
      </c>
      <c r="E41" s="68">
        <v>140.3</v>
      </c>
      <c r="F41" s="68">
        <v>132009.4796863863</v>
      </c>
      <c r="G41" s="68">
        <v>18520.93</v>
      </c>
      <c r="H41" s="69"/>
      <c r="I41" s="68">
        <v>34.11</v>
      </c>
      <c r="J41" s="68">
        <v>228576.63441805923</v>
      </c>
      <c r="K41" s="68">
        <v>7796.749</v>
      </c>
      <c r="L41" s="68">
        <v>13.76</v>
      </c>
      <c r="M41" s="68">
        <v>38722.16569767442</v>
      </c>
      <c r="N41" s="70">
        <v>532.817</v>
      </c>
      <c r="O41" s="76" t="s">
        <v>65</v>
      </c>
    </row>
    <row r="42" spans="1:15" s="27" customFormat="1" ht="12.75" customHeight="1">
      <c r="A42" s="75" t="s">
        <v>66</v>
      </c>
      <c r="B42" s="68">
        <v>0</v>
      </c>
      <c r="C42" s="68" t="s">
        <v>23</v>
      </c>
      <c r="D42" s="68">
        <v>0</v>
      </c>
      <c r="E42" s="68">
        <v>537.16</v>
      </c>
      <c r="F42" s="68">
        <v>105240.52423858814</v>
      </c>
      <c r="G42" s="68">
        <v>56531</v>
      </c>
      <c r="H42" s="69"/>
      <c r="I42" s="68">
        <v>233.03</v>
      </c>
      <c r="J42" s="68">
        <v>213387.76123245934</v>
      </c>
      <c r="K42" s="68">
        <v>49725.75</v>
      </c>
      <c r="L42" s="68">
        <v>128.23</v>
      </c>
      <c r="M42" s="68">
        <v>224009.20221477037</v>
      </c>
      <c r="N42" s="70">
        <v>28724.7</v>
      </c>
      <c r="O42" s="76" t="s">
        <v>67</v>
      </c>
    </row>
    <row r="43" spans="1:15" s="27" customFormat="1" ht="12.75" customHeight="1">
      <c r="A43" s="75" t="s">
        <v>68</v>
      </c>
      <c r="B43" s="68">
        <v>0</v>
      </c>
      <c r="C43" s="68" t="s">
        <v>23</v>
      </c>
      <c r="D43" s="68">
        <v>0</v>
      </c>
      <c r="E43" s="68">
        <v>84.37</v>
      </c>
      <c r="F43" s="68">
        <v>76777.88313381534</v>
      </c>
      <c r="G43" s="68">
        <v>6477.75</v>
      </c>
      <c r="H43" s="69"/>
      <c r="I43" s="68">
        <v>49.01</v>
      </c>
      <c r="J43" s="68">
        <v>160525.40297898388</v>
      </c>
      <c r="K43" s="68">
        <v>7867.35</v>
      </c>
      <c r="L43" s="68">
        <v>81</v>
      </c>
      <c r="M43" s="68">
        <v>52310.86419753087</v>
      </c>
      <c r="N43" s="70">
        <v>4237.18</v>
      </c>
      <c r="O43" s="76" t="s">
        <v>69</v>
      </c>
    </row>
    <row r="44" spans="1:15" s="27" customFormat="1" ht="12.75" customHeight="1">
      <c r="A44" s="75" t="s">
        <v>70</v>
      </c>
      <c r="B44" s="68">
        <v>0</v>
      </c>
      <c r="C44" s="68" t="s">
        <v>23</v>
      </c>
      <c r="D44" s="68">
        <v>0</v>
      </c>
      <c r="E44" s="68">
        <v>5.65</v>
      </c>
      <c r="F44" s="68">
        <v>84875.22123893806</v>
      </c>
      <c r="G44" s="68">
        <v>479.545</v>
      </c>
      <c r="H44" s="69"/>
      <c r="I44" s="68">
        <v>277.91</v>
      </c>
      <c r="J44" s="68">
        <v>173589.9751718182</v>
      </c>
      <c r="K44" s="68">
        <v>48242.39</v>
      </c>
      <c r="L44" s="68">
        <v>35.58</v>
      </c>
      <c r="M44" s="68">
        <v>71807.19505340079</v>
      </c>
      <c r="N44" s="70">
        <v>2554.9</v>
      </c>
      <c r="O44" s="76" t="s">
        <v>71</v>
      </c>
    </row>
    <row r="45" spans="1:15" s="27" customFormat="1" ht="12.75" customHeight="1">
      <c r="A45" s="75" t="s">
        <v>72</v>
      </c>
      <c r="B45" s="68">
        <v>0</v>
      </c>
      <c r="C45" s="68" t="s">
        <v>23</v>
      </c>
      <c r="D45" s="68">
        <v>0</v>
      </c>
      <c r="E45" s="68">
        <v>33.2</v>
      </c>
      <c r="F45" s="68">
        <v>32626.506024096387</v>
      </c>
      <c r="G45" s="68">
        <v>1083.2</v>
      </c>
      <c r="H45" s="69"/>
      <c r="I45" s="68">
        <v>54.6</v>
      </c>
      <c r="J45" s="68">
        <v>120774.72527472526</v>
      </c>
      <c r="K45" s="68">
        <v>6594.3</v>
      </c>
      <c r="L45" s="68">
        <v>13.8</v>
      </c>
      <c r="M45" s="68">
        <v>99514.49275362317</v>
      </c>
      <c r="N45" s="70">
        <v>1373.3</v>
      </c>
      <c r="O45" s="76" t="s">
        <v>73</v>
      </c>
    </row>
    <row r="46" spans="1:15" s="27" customFormat="1" ht="12.75" customHeight="1">
      <c r="A46" s="75"/>
      <c r="B46" s="68"/>
      <c r="C46" s="68"/>
      <c r="D46" s="68"/>
      <c r="E46" s="68"/>
      <c r="F46" s="68"/>
      <c r="G46" s="68"/>
      <c r="H46" s="69"/>
      <c r="I46" s="68"/>
      <c r="J46" s="68"/>
      <c r="K46" s="68"/>
      <c r="L46" s="68"/>
      <c r="M46" s="68"/>
      <c r="N46" s="70"/>
      <c r="O46" s="76"/>
    </row>
    <row r="47" spans="1:15" s="27" customFormat="1" ht="12.75" customHeight="1">
      <c r="A47" s="75" t="s">
        <v>74</v>
      </c>
      <c r="B47" s="68">
        <v>0</v>
      </c>
      <c r="C47" s="68" t="s">
        <v>23</v>
      </c>
      <c r="D47" s="68">
        <v>0</v>
      </c>
      <c r="E47" s="68">
        <v>111.2</v>
      </c>
      <c r="F47" s="68">
        <v>107546.76258992807</v>
      </c>
      <c r="G47" s="68">
        <v>11959.2</v>
      </c>
      <c r="H47" s="69"/>
      <c r="I47" s="68">
        <v>712.07</v>
      </c>
      <c r="J47" s="68">
        <v>247667.64503489825</v>
      </c>
      <c r="K47" s="68">
        <v>176356.7</v>
      </c>
      <c r="L47" s="68">
        <v>17.62</v>
      </c>
      <c r="M47" s="68">
        <v>106753.68898978434</v>
      </c>
      <c r="N47" s="70">
        <v>1881</v>
      </c>
      <c r="O47" s="76" t="s">
        <v>75</v>
      </c>
    </row>
    <row r="48" spans="1:15" s="27" customFormat="1" ht="12.75" customHeight="1">
      <c r="A48" s="75" t="s">
        <v>76</v>
      </c>
      <c r="B48" s="68">
        <v>0</v>
      </c>
      <c r="C48" s="68" t="s">
        <v>23</v>
      </c>
      <c r="D48" s="68">
        <v>0</v>
      </c>
      <c r="E48" s="68">
        <v>13.64</v>
      </c>
      <c r="F48" s="68">
        <v>77932.55131964809</v>
      </c>
      <c r="G48" s="68">
        <v>1063</v>
      </c>
      <c r="H48" s="69"/>
      <c r="I48" s="68">
        <v>158.29</v>
      </c>
      <c r="J48" s="68">
        <v>165580.4535978268</v>
      </c>
      <c r="K48" s="68">
        <v>26209.73</v>
      </c>
      <c r="L48" s="68">
        <v>32.83</v>
      </c>
      <c r="M48" s="68">
        <v>110797.74596405726</v>
      </c>
      <c r="N48" s="70">
        <v>3637.49</v>
      </c>
      <c r="O48" s="76" t="s">
        <v>77</v>
      </c>
    </row>
    <row r="49" spans="1:15" s="27" customFormat="1" ht="12.75" customHeight="1">
      <c r="A49" s="75" t="s">
        <v>78</v>
      </c>
      <c r="B49" s="68">
        <v>0</v>
      </c>
      <c r="C49" s="68">
        <v>0</v>
      </c>
      <c r="D49" s="68">
        <v>0</v>
      </c>
      <c r="E49" s="68">
        <v>979.06</v>
      </c>
      <c r="F49" s="68">
        <v>54005.32143076012</v>
      </c>
      <c r="G49" s="68">
        <v>52874.45</v>
      </c>
      <c r="H49" s="69"/>
      <c r="I49" s="68">
        <v>474.75</v>
      </c>
      <c r="J49" s="68">
        <v>171519.09426013692</v>
      </c>
      <c r="K49" s="68">
        <v>81428.69</v>
      </c>
      <c r="L49" s="68">
        <v>24.4</v>
      </c>
      <c r="M49" s="68">
        <v>98278.68852459016</v>
      </c>
      <c r="N49" s="70">
        <v>2398</v>
      </c>
      <c r="O49" s="76" t="s">
        <v>79</v>
      </c>
    </row>
    <row r="50" spans="1:15" s="27" customFormat="1" ht="12.75" customHeight="1">
      <c r="A50" s="75" t="s">
        <v>80</v>
      </c>
      <c r="B50" s="68">
        <v>0</v>
      </c>
      <c r="C50" s="68">
        <v>0</v>
      </c>
      <c r="D50" s="68">
        <v>0</v>
      </c>
      <c r="E50" s="68">
        <v>639.91</v>
      </c>
      <c r="F50" s="68">
        <v>104032.7280398806</v>
      </c>
      <c r="G50" s="68">
        <v>66571.583</v>
      </c>
      <c r="H50" s="69"/>
      <c r="I50" s="68">
        <v>141.12</v>
      </c>
      <c r="J50" s="68">
        <v>127574.75198412697</v>
      </c>
      <c r="K50" s="68">
        <v>18003.349</v>
      </c>
      <c r="L50" s="68">
        <v>154.28</v>
      </c>
      <c r="M50" s="68">
        <v>94424.42312678247</v>
      </c>
      <c r="N50" s="70">
        <v>14567.8</v>
      </c>
      <c r="O50" s="76" t="s">
        <v>81</v>
      </c>
    </row>
    <row r="51" spans="1:15" s="27" customFormat="1" ht="12.75" customHeight="1">
      <c r="A51" s="75" t="s">
        <v>82</v>
      </c>
      <c r="B51" s="68">
        <v>0</v>
      </c>
      <c r="C51" s="68">
        <v>0</v>
      </c>
      <c r="D51" s="68">
        <v>0</v>
      </c>
      <c r="E51" s="68">
        <v>65.62</v>
      </c>
      <c r="F51" s="68">
        <v>124306.61383724475</v>
      </c>
      <c r="G51" s="68">
        <v>8157</v>
      </c>
      <c r="H51" s="69"/>
      <c r="I51" s="68">
        <v>308.01</v>
      </c>
      <c r="J51" s="68">
        <v>196852.2125905003</v>
      </c>
      <c r="K51" s="68">
        <v>60632.45</v>
      </c>
      <c r="L51" s="68">
        <v>230.18</v>
      </c>
      <c r="M51" s="68">
        <v>55927.100530019976</v>
      </c>
      <c r="N51" s="70">
        <v>12873.3</v>
      </c>
      <c r="O51" s="76" t="s">
        <v>83</v>
      </c>
    </row>
    <row r="52" spans="1:15" s="27" customFormat="1" ht="12.75" customHeight="1">
      <c r="A52" s="75" t="s">
        <v>84</v>
      </c>
      <c r="B52" s="68">
        <v>0</v>
      </c>
      <c r="C52" s="68">
        <v>0</v>
      </c>
      <c r="D52" s="68">
        <v>0</v>
      </c>
      <c r="E52" s="68">
        <v>410.75</v>
      </c>
      <c r="F52" s="68">
        <v>37711.990261716375</v>
      </c>
      <c r="G52" s="68">
        <v>15490.2</v>
      </c>
      <c r="H52" s="69"/>
      <c r="I52" s="68">
        <v>9.25</v>
      </c>
      <c r="J52" s="68">
        <v>26302.702702702703</v>
      </c>
      <c r="K52" s="68">
        <v>243.3</v>
      </c>
      <c r="L52" s="68">
        <v>23.1</v>
      </c>
      <c r="M52" s="68">
        <v>24000</v>
      </c>
      <c r="N52" s="70">
        <v>554.4</v>
      </c>
      <c r="O52" s="76" t="s">
        <v>85</v>
      </c>
    </row>
    <row r="53" spans="1:15" s="27" customFormat="1" ht="12.75" customHeight="1">
      <c r="A53" s="75"/>
      <c r="B53" s="68"/>
      <c r="C53" s="68"/>
      <c r="D53" s="68"/>
      <c r="E53" s="68"/>
      <c r="F53" s="68"/>
      <c r="G53" s="68"/>
      <c r="H53" s="69"/>
      <c r="I53" s="68"/>
      <c r="J53" s="68"/>
      <c r="K53" s="68"/>
      <c r="L53" s="68"/>
      <c r="M53" s="68"/>
      <c r="N53" s="70"/>
      <c r="O53" s="76"/>
    </row>
    <row r="54" spans="1:15" s="27" customFormat="1" ht="12.75" customHeight="1">
      <c r="A54" s="75" t="s">
        <v>86</v>
      </c>
      <c r="B54" s="68">
        <v>0</v>
      </c>
      <c r="C54" s="68">
        <v>0</v>
      </c>
      <c r="D54" s="68">
        <v>0</v>
      </c>
      <c r="E54" s="68">
        <v>0</v>
      </c>
      <c r="F54" s="68"/>
      <c r="G54" s="68">
        <v>0</v>
      </c>
      <c r="H54" s="69"/>
      <c r="I54" s="68">
        <v>0.64</v>
      </c>
      <c r="J54" s="68">
        <v>119218.75</v>
      </c>
      <c r="K54" s="68">
        <v>76.3</v>
      </c>
      <c r="L54" s="68">
        <v>0</v>
      </c>
      <c r="M54" s="68" t="s">
        <v>23</v>
      </c>
      <c r="N54" s="70">
        <v>0</v>
      </c>
      <c r="O54" s="76" t="s">
        <v>27</v>
      </c>
    </row>
    <row r="55" spans="1:15" s="27" customFormat="1" ht="12.75" customHeight="1">
      <c r="A55" s="75" t="s">
        <v>87</v>
      </c>
      <c r="B55" s="68">
        <v>0</v>
      </c>
      <c r="C55" s="68">
        <v>0</v>
      </c>
      <c r="D55" s="68">
        <v>0</v>
      </c>
      <c r="E55" s="68">
        <v>106</v>
      </c>
      <c r="F55" s="68">
        <v>134858.49056603774</v>
      </c>
      <c r="G55" s="68">
        <v>14295</v>
      </c>
      <c r="H55" s="69"/>
      <c r="I55" s="68">
        <v>4.16</v>
      </c>
      <c r="J55" s="68">
        <v>233774.03846153844</v>
      </c>
      <c r="K55" s="68">
        <v>972.5</v>
      </c>
      <c r="L55" s="68">
        <v>0</v>
      </c>
      <c r="M55" s="68" t="s">
        <v>23</v>
      </c>
      <c r="N55" s="70">
        <v>0</v>
      </c>
      <c r="O55" s="76" t="s">
        <v>28</v>
      </c>
    </row>
    <row r="56" spans="1:15" s="27" customFormat="1" ht="12.75" customHeight="1">
      <c r="A56" s="75" t="s">
        <v>88</v>
      </c>
      <c r="B56" s="68">
        <v>0</v>
      </c>
      <c r="C56" s="68">
        <v>0</v>
      </c>
      <c r="D56" s="68">
        <v>0</v>
      </c>
      <c r="E56" s="68">
        <v>20.5</v>
      </c>
      <c r="F56" s="68">
        <v>90000</v>
      </c>
      <c r="G56" s="68">
        <v>1845</v>
      </c>
      <c r="H56" s="69"/>
      <c r="I56" s="68">
        <v>351.59</v>
      </c>
      <c r="J56" s="68">
        <v>30000</v>
      </c>
      <c r="K56" s="68">
        <v>10547.7</v>
      </c>
      <c r="L56" s="68">
        <v>0</v>
      </c>
      <c r="M56" s="68" t="s">
        <v>23</v>
      </c>
      <c r="N56" s="70">
        <v>0</v>
      </c>
      <c r="O56" s="76" t="s">
        <v>29</v>
      </c>
    </row>
    <row r="57" spans="1:15" s="27" customFormat="1" ht="12.75" customHeight="1">
      <c r="A57" s="75" t="s">
        <v>89</v>
      </c>
      <c r="B57" s="68">
        <v>0</v>
      </c>
      <c r="C57" s="68">
        <v>0</v>
      </c>
      <c r="D57" s="68">
        <v>0</v>
      </c>
      <c r="E57" s="68">
        <v>2.2</v>
      </c>
      <c r="F57" s="68">
        <v>65000</v>
      </c>
      <c r="G57" s="68">
        <v>143</v>
      </c>
      <c r="H57" s="69"/>
      <c r="I57" s="69">
        <v>3.5</v>
      </c>
      <c r="J57" s="68">
        <v>96000</v>
      </c>
      <c r="K57" s="68">
        <v>336</v>
      </c>
      <c r="L57" s="68">
        <v>0</v>
      </c>
      <c r="M57" s="68" t="s">
        <v>23</v>
      </c>
      <c r="N57" s="70">
        <v>0</v>
      </c>
      <c r="O57" s="76" t="s">
        <v>30</v>
      </c>
    </row>
    <row r="58" spans="1:15" s="27" customFormat="1" ht="12.75" customHeight="1">
      <c r="A58" s="75" t="s">
        <v>90</v>
      </c>
      <c r="B58" s="68">
        <v>0</v>
      </c>
      <c r="C58" s="68" t="s">
        <v>23</v>
      </c>
      <c r="D58" s="68">
        <v>0</v>
      </c>
      <c r="E58" s="68">
        <v>29.8</v>
      </c>
      <c r="F58" s="68">
        <v>80000</v>
      </c>
      <c r="G58" s="68">
        <v>2384</v>
      </c>
      <c r="H58" s="69"/>
      <c r="I58" s="68">
        <v>4.9</v>
      </c>
      <c r="J58" s="68">
        <v>92571.42857142857</v>
      </c>
      <c r="K58" s="68">
        <v>453.6</v>
      </c>
      <c r="L58" s="68">
        <v>0</v>
      </c>
      <c r="M58" s="68" t="s">
        <v>23</v>
      </c>
      <c r="N58" s="70">
        <v>0</v>
      </c>
      <c r="O58" s="76" t="s">
        <v>31</v>
      </c>
    </row>
    <row r="59" spans="1:15" s="27" customFormat="1" ht="12.75" customHeight="1">
      <c r="A59" s="78"/>
      <c r="B59" s="79"/>
      <c r="C59" s="79"/>
      <c r="D59" s="79"/>
      <c r="E59" s="79"/>
      <c r="F59" s="79"/>
      <c r="G59" s="79"/>
      <c r="H59" s="80"/>
      <c r="I59" s="79"/>
      <c r="J59" s="79"/>
      <c r="K59" s="79"/>
      <c r="L59" s="79"/>
      <c r="M59" s="79"/>
      <c r="N59" s="81"/>
      <c r="O59" s="82"/>
    </row>
    <row r="60" spans="1:9" s="27" customFormat="1" ht="12.75" customHeight="1">
      <c r="A60" s="83" t="s">
        <v>91</v>
      </c>
      <c r="B60" s="25"/>
      <c r="C60" s="25"/>
      <c r="D60" s="25"/>
      <c r="E60" s="25"/>
      <c r="F60" s="25"/>
      <c r="G60" s="25"/>
      <c r="H60" s="25"/>
      <c r="I60" s="83" t="s">
        <v>92</v>
      </c>
    </row>
    <row r="61" spans="1:8" s="27" customFormat="1" ht="9" customHeight="1">
      <c r="A61" s="84"/>
      <c r="H61" s="25"/>
    </row>
    <row r="62" spans="1:8" s="27" customFormat="1" ht="9" customHeight="1">
      <c r="A62" s="2"/>
      <c r="H62" s="25"/>
    </row>
    <row r="63" spans="1:10" s="27" customFormat="1" ht="15" customHeight="1">
      <c r="A63" s="2"/>
      <c r="H63" s="25"/>
      <c r="J63" s="2"/>
    </row>
    <row r="64" spans="1:8" s="27" customFormat="1" ht="9" customHeight="1">
      <c r="A64" s="2"/>
      <c r="H64" s="25"/>
    </row>
    <row r="65" spans="1:8" ht="15.75">
      <c r="A65" s="2"/>
      <c r="H65" s="86"/>
    </row>
    <row r="66" ht="15.75">
      <c r="H66" s="86"/>
    </row>
    <row r="67" ht="15.75">
      <c r="H67" s="86"/>
    </row>
    <row r="68" ht="15.75">
      <c r="H68" s="86"/>
    </row>
    <row r="69" ht="15.75">
      <c r="H69" s="86"/>
    </row>
    <row r="70" ht="15.75">
      <c r="H70" s="86"/>
    </row>
    <row r="71" ht="15.75">
      <c r="H71" s="86"/>
    </row>
    <row r="72" ht="15.75">
      <c r="H72" s="86"/>
    </row>
    <row r="73" ht="15.75">
      <c r="H73" s="86"/>
    </row>
    <row r="74" ht="15.75">
      <c r="H74" s="86"/>
    </row>
    <row r="75" ht="15.75">
      <c r="H75" s="86"/>
    </row>
    <row r="76" ht="15.75">
      <c r="H76" s="86"/>
    </row>
    <row r="77" ht="15.75">
      <c r="H77" s="86"/>
    </row>
  </sheetData>
  <mergeCells count="4">
    <mergeCell ref="A2:G2"/>
    <mergeCell ref="A3:G3"/>
    <mergeCell ref="I2:O2"/>
    <mergeCell ref="I3:O3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2003-06-25T08:13:35Z</dcterms:created>
  <dcterms:modified xsi:type="dcterms:W3CDTF">2003-06-25T08:13:35Z</dcterms:modified>
  <cp:category/>
  <cp:version/>
  <cp:contentType/>
  <cp:contentStatus/>
</cp:coreProperties>
</file>