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32" sheetId="1" r:id="rId1"/>
  </sheets>
  <definedNames>
    <definedName name="_xlnm.Print_Area" localSheetId="0">'132'!$A$1:$S$60</definedName>
  </definedNames>
  <calcPr fullCalcOnLoad="1"/>
</workbook>
</file>

<file path=xl/sharedStrings.xml><?xml version="1.0" encoding="utf-8"?>
<sst xmlns="http://schemas.openxmlformats.org/spreadsheetml/2006/main" count="175" uniqueCount="102">
  <si>
    <t xml:space="preserve">    </t>
  </si>
  <si>
    <t xml:space="preserve"> Production by Variety</t>
  </si>
  <si>
    <t>Velvet Beans</t>
  </si>
  <si>
    <t>Crotataria</t>
  </si>
  <si>
    <t>Rape</t>
  </si>
  <si>
    <t>Tephrosia</t>
  </si>
  <si>
    <t>Ber Seem Clover</t>
  </si>
  <si>
    <t>Soybeans</t>
  </si>
  <si>
    <t>Other Single Sowing</t>
  </si>
  <si>
    <t>Other Mixed Sowing</t>
  </si>
  <si>
    <t>種植面積</t>
  </si>
  <si>
    <t>Planted</t>
  </si>
  <si>
    <t>Pro-</t>
  </si>
  <si>
    <t>Area</t>
  </si>
  <si>
    <t>duction</t>
  </si>
  <si>
    <t>公頃</t>
  </si>
  <si>
    <t>公噸</t>
  </si>
  <si>
    <t>ha</t>
  </si>
  <si>
    <t>m.t.</t>
  </si>
  <si>
    <t>-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</si>
  <si>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</si>
  <si>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</si>
  <si>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</si>
  <si>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</si>
  <si>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</si>
  <si>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</si>
  <si>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</si>
  <si>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</si>
  <si>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</si>
  <si>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</si>
  <si>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</si>
  <si>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</si>
  <si>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</si>
  <si>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</si>
  <si>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</si>
  <si>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</si>
  <si>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</si>
  <si>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</si>
  <si>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</si>
  <si>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132     91</t>
    </r>
    <r>
      <rPr>
        <sz val="8"/>
        <rFont val="標楷體"/>
        <family val="4"/>
      </rPr>
      <t>年農業統計年報</t>
    </r>
  </si>
  <si>
    <t xml:space="preserve">AG. STATISTICS YEARBOOK 2002       133   </t>
  </si>
  <si>
    <r>
      <t xml:space="preserve">8.  </t>
    </r>
    <r>
      <rPr>
        <sz val="14"/>
        <rFont val="標楷體"/>
        <family val="4"/>
      </rPr>
      <t>綠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肥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物</t>
    </r>
  </si>
  <si>
    <t xml:space="preserve">8.  Green Manure Crops </t>
  </si>
  <si>
    <r>
      <t xml:space="preserve">(2) </t>
    </r>
    <r>
      <rPr>
        <sz val="10"/>
        <rFont val="標楷體"/>
        <family val="4"/>
      </rPr>
      <t>富貴豆、太陽麻、油菜、鐵虎豆、埃及三葉草、青皮豆、其他單播、混播</t>
    </r>
  </si>
  <si>
    <t>(2) Velvet Beans, Crotataria, Rape, Tephrosia, Ber Seem Clover, Soybeans,</t>
  </si>
  <si>
    <t>Other Single Sowing and Other Mixed Sowing</t>
  </si>
  <si>
    <r>
      <t>按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類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別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</si>
  <si>
    <r>
      <t>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豆</t>
    </r>
  </si>
  <si>
    <r>
      <t>太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麻</t>
    </r>
  </si>
  <si>
    <r>
      <t>油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菜</t>
    </r>
  </si>
  <si>
    <r>
      <t>鐵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虎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豆</t>
    </r>
  </si>
  <si>
    <r>
      <t>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草</t>
    </r>
  </si>
  <si>
    <r>
      <t>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豆</t>
    </r>
  </si>
  <si>
    <r>
      <t>其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播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</si>
  <si>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混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播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</si>
  <si>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</si>
  <si>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</si>
  <si>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</si>
  <si>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</si>
  <si>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</si>
  <si>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</si>
  <si>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Taipei City</t>
  </si>
  <si>
    <t xml:space="preserve"> Kaohsiung City</t>
  </si>
  <si>
    <t>臺       北       縣</t>
  </si>
  <si>
    <t xml:space="preserve"> Taipei County</t>
  </si>
  <si>
    <t>宜       蘭       縣</t>
  </si>
  <si>
    <t xml:space="preserve"> Yilan County</t>
  </si>
  <si>
    <t>桃       園       縣</t>
  </si>
  <si>
    <t xml:space="preserve"> Taoyuan County</t>
  </si>
  <si>
    <t>新       竹       縣</t>
  </si>
  <si>
    <t xml:space="preserve"> Hsinchu County</t>
  </si>
  <si>
    <t>苗       栗       縣</t>
  </si>
  <si>
    <t xml:space="preserve"> Miaoli County</t>
  </si>
  <si>
    <t>臺       中       縣</t>
  </si>
  <si>
    <t xml:space="preserve"> Taichung County</t>
  </si>
  <si>
    <t>彰       化       縣</t>
  </si>
  <si>
    <t xml:space="preserve"> Changhua County</t>
  </si>
  <si>
    <t>南       投       縣</t>
  </si>
  <si>
    <t xml:space="preserve"> Nantou County</t>
  </si>
  <si>
    <t>雲       林       縣</t>
  </si>
  <si>
    <t xml:space="preserve"> Yunlin County</t>
  </si>
  <si>
    <t>嘉       義       縣</t>
  </si>
  <si>
    <t xml:space="preserve"> Chiayi County</t>
  </si>
  <si>
    <t>臺       南       縣</t>
  </si>
  <si>
    <t xml:space="preserve"> Tainan County</t>
  </si>
  <si>
    <t>高       雄       縣</t>
  </si>
  <si>
    <t xml:space="preserve"> Kaohsiung County</t>
  </si>
  <si>
    <t>屏       東       縣</t>
  </si>
  <si>
    <t xml:space="preserve"> Pingtung County</t>
  </si>
  <si>
    <t>臺       東       縣</t>
  </si>
  <si>
    <t xml:space="preserve"> Taitung County</t>
  </si>
  <si>
    <t>花       蓮       縣</t>
  </si>
  <si>
    <t xml:space="preserve"> Hualien County</t>
  </si>
  <si>
    <t>澎       湖       縣</t>
  </si>
  <si>
    <t xml:space="preserve"> Penghu County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</si>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</sst>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_(* #\ ##0_);_(* \(#\ ##0\);_(* &quot;-&quot;_);_(@_)"/>
    <numFmt numFmtId="180" formatCode="_-* #\ ##0_-;\-* #\ ##0_-;_-* &quot;-&quot;_-;_-@_-"/>
    <numFmt numFmtId="181" formatCode="_(&quot;$&quot;* #\ ##0_);_(&quot;$&quot;* \(#\ ##0\);_(&quot;$&quot;* &quot;-&quot;_);_(@_)"/>
  </numFmts>
  <fonts count="17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 vertical="center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16" applyFont="1" applyAlignment="1">
      <alignment horizontal="center" vertical="top"/>
      <protection/>
    </xf>
    <xf numFmtId="0" fontId="9" fillId="0" borderId="0" xfId="16" applyFont="1" applyAlignment="1">
      <alignment vertical="center"/>
      <protection/>
    </xf>
    <xf numFmtId="0" fontId="11" fillId="0" borderId="0" xfId="16" applyFont="1" applyAlignment="1">
      <alignment horizontal="center"/>
      <protection/>
    </xf>
    <xf numFmtId="0" fontId="12" fillId="0" borderId="0" xfId="16" applyFont="1" applyAlignment="1">
      <alignment vertical="center"/>
      <protection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Fill="1" applyBorder="1" applyAlignment="1">
      <alignment vertical="center"/>
      <protection/>
    </xf>
    <xf numFmtId="0" fontId="5" fillId="0" borderId="0" xfId="16" applyFont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7" fillId="0" borderId="2" xfId="16" applyFont="1" applyBorder="1" applyAlignment="1">
      <alignment vertical="center"/>
      <protection/>
    </xf>
    <xf numFmtId="0" fontId="6" fillId="0" borderId="3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6" fillId="0" borderId="0" xfId="16" applyFont="1" applyBorder="1" applyAlignment="1">
      <alignment horizontal="centerContinuous" vertical="center"/>
      <protection/>
    </xf>
    <xf numFmtId="0" fontId="7" fillId="0" borderId="5" xfId="16" applyFont="1" applyBorder="1" applyAlignment="1">
      <alignment horizontal="centerContinuous" vertical="center"/>
      <protection/>
    </xf>
    <xf numFmtId="0" fontId="7" fillId="0" borderId="6" xfId="16" applyFont="1" applyBorder="1" applyAlignment="1">
      <alignment horizontal="centerContinuous" vertical="center"/>
      <protection/>
    </xf>
    <xf numFmtId="0" fontId="7" fillId="0" borderId="2" xfId="16" applyFont="1" applyBorder="1" applyAlignment="1">
      <alignment horizontal="centerContinuous" vertical="center"/>
      <protection/>
    </xf>
    <xf numFmtId="0" fontId="6" fillId="0" borderId="2" xfId="20" applyFont="1" applyBorder="1" applyAlignment="1" quotePrefix="1">
      <alignment horizontal="center" vertical="center"/>
      <protection/>
    </xf>
    <xf numFmtId="0" fontId="7" fillId="0" borderId="7" xfId="16" applyFont="1" applyBorder="1" applyAlignment="1">
      <alignment horizontal="centerContinuous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0" fontId="7" fillId="0" borderId="5" xfId="16" applyFont="1" applyBorder="1" applyAlignment="1">
      <alignment horizontal="center" vertical="center"/>
      <protection/>
    </xf>
    <xf numFmtId="0" fontId="7" fillId="0" borderId="2" xfId="16" applyFont="1" applyBorder="1" applyAlignment="1">
      <alignment horizontal="center" vertical="center"/>
      <protection/>
    </xf>
    <xf numFmtId="0" fontId="7" fillId="0" borderId="0" xfId="16" applyFont="1" applyBorder="1" applyAlignment="1">
      <alignment horizontal="center" vertical="center"/>
      <protection/>
    </xf>
    <xf numFmtId="0" fontId="7" fillId="0" borderId="9" xfId="16" applyFont="1" applyBorder="1" applyAlignment="1">
      <alignment vertical="center"/>
      <protection/>
    </xf>
    <xf numFmtId="0" fontId="7" fillId="0" borderId="10" xfId="16" applyFont="1" applyBorder="1" applyAlignment="1">
      <alignment horizontal="center" vertical="center"/>
      <protection/>
    </xf>
    <xf numFmtId="0" fontId="7" fillId="0" borderId="9" xfId="16" applyFont="1" applyBorder="1" applyAlignment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13" fillId="0" borderId="2" xfId="16" applyFont="1" applyBorder="1" applyAlignment="1">
      <alignment vertical="center"/>
      <protection/>
    </xf>
    <xf numFmtId="0" fontId="14" fillId="0" borderId="0" xfId="16" applyFont="1" applyAlignment="1">
      <alignment horizontal="right" vertical="center"/>
      <protection/>
    </xf>
    <xf numFmtId="0" fontId="13" fillId="0" borderId="0" xfId="16" applyFont="1" applyBorder="1" applyAlignment="1">
      <alignment horizontal="right" vertical="center"/>
      <protection/>
    </xf>
    <xf numFmtId="0" fontId="14" fillId="0" borderId="2" xfId="16" applyFont="1" applyBorder="1" applyAlignment="1">
      <alignment horizontal="right" vertical="center"/>
      <protection/>
    </xf>
    <xf numFmtId="0" fontId="13" fillId="0" borderId="0" xfId="16" applyFont="1" applyAlignment="1">
      <alignment vertical="center"/>
      <protection/>
    </xf>
    <xf numFmtId="0" fontId="13" fillId="0" borderId="0" xfId="16" applyFont="1" applyAlignment="1">
      <alignment horizontal="right" vertical="center"/>
      <protection/>
    </xf>
    <xf numFmtId="0" fontId="13" fillId="0" borderId="2" xfId="16" applyFont="1" applyBorder="1" applyAlignment="1">
      <alignment horizontal="right"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7" fillId="0" borderId="0" xfId="16" applyFont="1" applyAlignment="1">
      <alignment horizontal="right" vertical="center"/>
      <protection/>
    </xf>
    <xf numFmtId="0" fontId="7" fillId="0" borderId="0" xfId="16" applyFont="1" applyBorder="1" applyAlignment="1">
      <alignment horizontal="right" vertical="center"/>
      <protection/>
    </xf>
    <xf numFmtId="0" fontId="7" fillId="0" borderId="2" xfId="16" applyFont="1" applyBorder="1" applyAlignment="1">
      <alignment horizontal="right" vertical="center"/>
      <protection/>
    </xf>
    <xf numFmtId="177" fontId="7" fillId="0" borderId="0" xfId="16" applyNumberFormat="1" applyFont="1" applyAlignment="1" applyProtection="1">
      <alignment horizontal="right" vertical="center"/>
      <protection locked="0"/>
    </xf>
    <xf numFmtId="177" fontId="7" fillId="0" borderId="0" xfId="16" applyNumberFormat="1" applyFont="1" applyBorder="1" applyAlignment="1" applyProtection="1">
      <alignment horizontal="right" vertical="center"/>
      <protection locked="0"/>
    </xf>
    <xf numFmtId="177" fontId="7" fillId="0" borderId="2" xfId="16" applyNumberFormat="1" applyFont="1" applyBorder="1" applyAlignment="1" applyProtection="1">
      <alignment horizontal="right" vertical="center"/>
      <protection locked="0"/>
    </xf>
    <xf numFmtId="0" fontId="7" fillId="0" borderId="0" xfId="22" applyFont="1" applyAlignment="1" quotePrefix="1">
      <alignment horizontal="left" vertical="center" indent="1"/>
      <protection/>
    </xf>
    <xf numFmtId="0" fontId="6" fillId="0" borderId="2" xfId="19" applyFont="1" applyBorder="1" applyAlignment="1">
      <alignment horizontal="center"/>
      <protection/>
    </xf>
    <xf numFmtId="0" fontId="7" fillId="0" borderId="0" xfId="18" applyFont="1" applyAlignment="1" quotePrefix="1">
      <alignment horizontal="left" indent="1"/>
      <protection/>
    </xf>
    <xf numFmtId="0" fontId="7" fillId="0" borderId="2" xfId="18" applyFont="1" applyBorder="1" applyAlignment="1" quotePrefix="1">
      <alignment horizontal="center"/>
      <protection/>
    </xf>
    <xf numFmtId="0" fontId="7" fillId="0" borderId="2" xfId="18" applyFont="1" applyBorder="1" applyAlignment="1" applyProtection="1" quotePrefix="1">
      <alignment horizontal="center"/>
      <protection locked="0"/>
    </xf>
    <xf numFmtId="0" fontId="15" fillId="0" borderId="2" xfId="18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 vertical="center"/>
      <protection locked="0"/>
    </xf>
    <xf numFmtId="177" fontId="15" fillId="0" borderId="0" xfId="16" applyNumberFormat="1" applyFont="1" applyBorder="1" applyAlignment="1" applyProtection="1">
      <alignment horizontal="right" vertical="center"/>
      <protection locked="0"/>
    </xf>
    <xf numFmtId="177" fontId="15" fillId="0" borderId="2" xfId="16" applyNumberFormat="1" applyFont="1" applyBorder="1" applyAlignment="1" applyProtection="1">
      <alignment horizontal="right" vertical="center"/>
      <protection locked="0"/>
    </xf>
    <xf numFmtId="0" fontId="15" fillId="0" borderId="0" xfId="18" applyFont="1" applyAlignment="1" quotePrefix="1">
      <alignment horizontal="left" indent="1"/>
      <protection/>
    </xf>
    <xf numFmtId="0" fontId="15" fillId="0" borderId="0" xfId="16" applyFont="1" applyAlignment="1">
      <alignment vertical="center"/>
      <protection/>
    </xf>
    <xf numFmtId="0" fontId="6" fillId="0" borderId="2" xfId="16" applyFont="1" applyBorder="1" applyAlignment="1">
      <alignment vertical="center"/>
      <protection/>
    </xf>
    <xf numFmtId="0" fontId="7" fillId="0" borderId="0" xfId="0" applyFont="1" applyAlignment="1">
      <alignment/>
    </xf>
    <xf numFmtId="179" fontId="7" fillId="0" borderId="0" xfId="15" applyNumberFormat="1" applyFont="1" applyAlignment="1" applyProtection="1">
      <alignment horizontal="right" vertical="justify"/>
      <protection locked="0"/>
    </xf>
    <xf numFmtId="179" fontId="7" fillId="0" borderId="0" xfId="15" applyNumberFormat="1" applyFont="1" applyBorder="1" applyAlignment="1" applyProtection="1">
      <alignment horizontal="right" vertical="justify"/>
      <protection locked="0"/>
    </xf>
    <xf numFmtId="179" fontId="7" fillId="0" borderId="2" xfId="15" applyNumberFormat="1" applyFont="1" applyBorder="1" applyAlignment="1" applyProtection="1">
      <alignment horizontal="right" vertical="justify"/>
      <protection locked="0"/>
    </xf>
    <xf numFmtId="0" fontId="7" fillId="0" borderId="0" xfId="20" applyFont="1" applyAlignment="1" applyProtection="1">
      <alignment horizontal="left" vertical="center" indent="1"/>
      <protection locked="0"/>
    </xf>
    <xf numFmtId="0" fontId="7" fillId="0" borderId="0" xfId="20" applyFont="1" applyBorder="1" applyAlignment="1" applyProtection="1">
      <alignment horizontal="left" vertical="center" indent="1"/>
      <protection locked="0"/>
    </xf>
    <xf numFmtId="0" fontId="6" fillId="0" borderId="2" xfId="20" applyFont="1" applyBorder="1" applyAlignment="1">
      <alignment horizontal="center" vertical="center"/>
      <protection/>
    </xf>
    <xf numFmtId="0" fontId="7" fillId="0" borderId="0" xfId="20" applyFont="1" applyAlignment="1" applyProtection="1">
      <alignment horizontal="left" vertical="center" indent="2"/>
      <protection locked="0"/>
    </xf>
    <xf numFmtId="0" fontId="6" fillId="0" borderId="2" xfId="20" applyFont="1" applyBorder="1" applyAlignment="1">
      <alignment horizontal="left" vertical="center" indent="1"/>
      <protection/>
    </xf>
    <xf numFmtId="0" fontId="12" fillId="0" borderId="9" xfId="16" applyFont="1" applyBorder="1" applyAlignment="1">
      <alignment vertical="center"/>
      <protection/>
    </xf>
    <xf numFmtId="0" fontId="5" fillId="0" borderId="9" xfId="16" applyFont="1" applyBorder="1" applyAlignment="1">
      <alignment vertical="center"/>
      <protection/>
    </xf>
    <xf numFmtId="0" fontId="12" fillId="0" borderId="1" xfId="22" applyFont="1" applyBorder="1" applyAlignment="1">
      <alignment vertical="center"/>
      <protection/>
    </xf>
    <xf numFmtId="0" fontId="7" fillId="0" borderId="0" xfId="17" applyFont="1">
      <alignment/>
      <protection/>
    </xf>
    <xf numFmtId="0" fontId="12" fillId="0" borderId="0" xfId="21" applyFont="1" applyAlignment="1">
      <alignment vertical="center"/>
      <protection/>
    </xf>
    <xf numFmtId="0" fontId="12" fillId="0" borderId="0" xfId="16" applyFont="1">
      <alignment/>
      <protection/>
    </xf>
  </cellXfs>
  <cellStyles count="16">
    <cellStyle name="Normal" xfId="0"/>
    <cellStyle name="一般_201" xfId="15"/>
    <cellStyle name="一般_202" xfId="16"/>
    <cellStyle name="一般_26e" xfId="17"/>
    <cellStyle name="一般_26G" xfId="18"/>
    <cellStyle name="一般_26J" xfId="19"/>
    <cellStyle name="一般_27H" xfId="20"/>
    <cellStyle name="一般_281" xfId="21"/>
    <cellStyle name="一般_291" xfId="22"/>
    <cellStyle name="Comma" xfId="23"/>
    <cellStyle name="Comma [0]" xfId="24"/>
    <cellStyle name="Percent" xfId="25"/>
    <cellStyle name="Currency" xfId="26"/>
    <cellStyle name="Currency [0]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"/>
    </sheetView>
  </sheetViews>
  <sheetFormatPr defaultColWidth="9.00390625" defaultRowHeight="16.5"/>
  <cols>
    <col min="1" max="1" width="20.00390625" style="77" customWidth="1"/>
    <col min="2" max="9" width="7.875" style="77" customWidth="1"/>
    <col min="10" max="10" width="16.125" style="77" customWidth="1"/>
    <col min="11" max="18" width="7.875" style="77" customWidth="1"/>
    <col min="19" max="16384" width="20.50390625" style="77" customWidth="1"/>
  </cols>
  <sheetData>
    <row r="1" spans="1:19" s="2" customFormat="1" ht="10.5" customHeight="1">
      <c r="A1" s="1" t="s">
        <v>39</v>
      </c>
      <c r="R1" s="3"/>
      <c r="S1" s="4" t="s">
        <v>40</v>
      </c>
    </row>
    <row r="2" spans="1:19" s="6" customFormat="1" ht="27" customHeight="1">
      <c r="A2" s="5" t="s">
        <v>41</v>
      </c>
      <c r="B2" s="5"/>
      <c r="C2" s="5"/>
      <c r="D2" s="5"/>
      <c r="E2" s="5"/>
      <c r="F2" s="5"/>
      <c r="G2" s="5"/>
      <c r="H2" s="5"/>
      <c r="I2" s="5"/>
      <c r="K2" s="5" t="s">
        <v>42</v>
      </c>
      <c r="L2" s="5"/>
      <c r="M2" s="5"/>
      <c r="N2" s="5"/>
      <c r="O2" s="5"/>
      <c r="P2" s="5"/>
      <c r="Q2" s="5"/>
      <c r="R2" s="5"/>
      <c r="S2" s="5"/>
    </row>
    <row r="3" spans="1:19" s="8" customFormat="1" ht="18" customHeight="1">
      <c r="A3" s="7" t="s">
        <v>43</v>
      </c>
      <c r="B3" s="7"/>
      <c r="C3" s="7"/>
      <c r="D3" s="7"/>
      <c r="E3" s="7"/>
      <c r="F3" s="7"/>
      <c r="G3" s="7"/>
      <c r="H3" s="7"/>
      <c r="I3" s="7"/>
      <c r="K3" s="7" t="s">
        <v>44</v>
      </c>
      <c r="L3" s="7"/>
      <c r="M3" s="7"/>
      <c r="N3" s="7"/>
      <c r="O3" s="7"/>
      <c r="P3" s="7"/>
      <c r="Q3" s="7"/>
      <c r="R3" s="7"/>
      <c r="S3" s="7"/>
    </row>
    <row r="4" spans="11:19" s="8" customFormat="1" ht="10.5" customHeight="1">
      <c r="K4" s="7" t="s">
        <v>45</v>
      </c>
      <c r="L4" s="7" t="s">
        <v>0</v>
      </c>
      <c r="M4" s="7"/>
      <c r="N4" s="7"/>
      <c r="O4" s="7"/>
      <c r="P4" s="7"/>
      <c r="Q4" s="7"/>
      <c r="R4" s="7"/>
      <c r="S4" s="7"/>
    </row>
    <row r="5" spans="1:19" s="12" customFormat="1" ht="3.75" customHeight="1">
      <c r="A5" s="9"/>
      <c r="B5" s="9"/>
      <c r="C5" s="9"/>
      <c r="D5" s="9"/>
      <c r="E5" s="9"/>
      <c r="F5" s="9"/>
      <c r="G5" s="9"/>
      <c r="H5" s="10"/>
      <c r="I5" s="10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19" s="2" customFormat="1" ht="11.25" customHeight="1">
      <c r="A6" s="13"/>
      <c r="B6" s="14" t="s">
        <v>46</v>
      </c>
      <c r="C6" s="15"/>
      <c r="D6" s="16"/>
      <c r="E6" s="16"/>
      <c r="F6" s="15"/>
      <c r="G6" s="16"/>
      <c r="H6" s="16"/>
      <c r="I6" s="16"/>
      <c r="J6" s="17"/>
      <c r="K6" s="16" t="s">
        <v>1</v>
      </c>
      <c r="L6" s="16"/>
      <c r="M6" s="16"/>
      <c r="N6" s="16"/>
      <c r="O6" s="15"/>
      <c r="P6" s="16"/>
      <c r="Q6" s="16"/>
      <c r="R6" s="18"/>
      <c r="S6" s="17"/>
    </row>
    <row r="7" spans="1:19" s="2" customFormat="1" ht="9.75" customHeight="1">
      <c r="A7" s="13"/>
      <c r="B7" s="19" t="s">
        <v>47</v>
      </c>
      <c r="C7" s="20"/>
      <c r="D7" s="19" t="s">
        <v>48</v>
      </c>
      <c r="E7" s="20"/>
      <c r="F7" s="19" t="s">
        <v>49</v>
      </c>
      <c r="G7" s="20"/>
      <c r="H7" s="19" t="s">
        <v>50</v>
      </c>
      <c r="I7" s="21"/>
      <c r="J7" s="17"/>
      <c r="K7" s="19" t="s">
        <v>51</v>
      </c>
      <c r="L7" s="20"/>
      <c r="M7" s="19" t="s">
        <v>52</v>
      </c>
      <c r="N7" s="20"/>
      <c r="O7" s="19" t="s">
        <v>53</v>
      </c>
      <c r="P7" s="20"/>
      <c r="Q7" s="19" t="s">
        <v>54</v>
      </c>
      <c r="R7" s="22"/>
      <c r="S7" s="17"/>
    </row>
    <row r="8" spans="1:19" s="2" customFormat="1" ht="9.75" customHeight="1">
      <c r="A8" s="23" t="s">
        <v>55</v>
      </c>
      <c r="B8" s="16" t="s">
        <v>2</v>
      </c>
      <c r="C8" s="24"/>
      <c r="D8" s="16" t="s">
        <v>3</v>
      </c>
      <c r="E8" s="24"/>
      <c r="F8" s="16" t="s">
        <v>4</v>
      </c>
      <c r="G8" s="24"/>
      <c r="H8" s="16" t="s">
        <v>5</v>
      </c>
      <c r="I8" s="24"/>
      <c r="J8" s="17"/>
      <c r="K8" s="16" t="s">
        <v>6</v>
      </c>
      <c r="L8" s="24"/>
      <c r="M8" s="16" t="s">
        <v>7</v>
      </c>
      <c r="N8" s="24"/>
      <c r="O8" s="16" t="s">
        <v>8</v>
      </c>
      <c r="P8" s="24"/>
      <c r="Q8" s="16" t="s">
        <v>9</v>
      </c>
      <c r="R8" s="18"/>
      <c r="S8" s="25" t="s">
        <v>56</v>
      </c>
    </row>
    <row r="9" spans="1:19" s="2" customFormat="1" ht="12" customHeight="1">
      <c r="A9" s="26"/>
      <c r="B9" s="27" t="s">
        <v>10</v>
      </c>
      <c r="C9" s="27" t="s">
        <v>57</v>
      </c>
      <c r="D9" s="27" t="s">
        <v>10</v>
      </c>
      <c r="E9" s="27" t="s">
        <v>57</v>
      </c>
      <c r="F9" s="27" t="s">
        <v>10</v>
      </c>
      <c r="G9" s="27" t="s">
        <v>57</v>
      </c>
      <c r="H9" s="27" t="s">
        <v>10</v>
      </c>
      <c r="I9" s="27" t="s">
        <v>57</v>
      </c>
      <c r="J9" s="17"/>
      <c r="K9" s="27" t="s">
        <v>10</v>
      </c>
      <c r="L9" s="27" t="s">
        <v>57</v>
      </c>
      <c r="M9" s="27" t="s">
        <v>10</v>
      </c>
      <c r="N9" s="27" t="s">
        <v>57</v>
      </c>
      <c r="O9" s="27" t="s">
        <v>10</v>
      </c>
      <c r="P9" s="27" t="s">
        <v>57</v>
      </c>
      <c r="Q9" s="27" t="s">
        <v>10</v>
      </c>
      <c r="R9" s="28" t="s">
        <v>57</v>
      </c>
      <c r="S9" s="29"/>
    </row>
    <row r="10" spans="1:19" s="2" customFormat="1" ht="9" customHeight="1">
      <c r="A10" s="13"/>
      <c r="B10" s="30" t="s">
        <v>11</v>
      </c>
      <c r="C10" s="30" t="s">
        <v>12</v>
      </c>
      <c r="D10" s="30" t="s">
        <v>11</v>
      </c>
      <c r="E10" s="30" t="s">
        <v>12</v>
      </c>
      <c r="F10" s="30" t="s">
        <v>11</v>
      </c>
      <c r="G10" s="30" t="s">
        <v>12</v>
      </c>
      <c r="H10" s="30" t="s">
        <v>11</v>
      </c>
      <c r="I10" s="30" t="s">
        <v>12</v>
      </c>
      <c r="J10" s="17"/>
      <c r="K10" s="30" t="s">
        <v>11</v>
      </c>
      <c r="L10" s="30" t="s">
        <v>12</v>
      </c>
      <c r="M10" s="30" t="s">
        <v>11</v>
      </c>
      <c r="N10" s="30" t="s">
        <v>12</v>
      </c>
      <c r="O10" s="30" t="s">
        <v>11</v>
      </c>
      <c r="P10" s="30" t="s">
        <v>12</v>
      </c>
      <c r="Q10" s="30" t="s">
        <v>11</v>
      </c>
      <c r="R10" s="31" t="s">
        <v>12</v>
      </c>
      <c r="S10" s="32"/>
    </row>
    <row r="11" spans="1:19" s="2" customFormat="1" ht="9" customHeight="1">
      <c r="A11" s="33"/>
      <c r="B11" s="34" t="s">
        <v>13</v>
      </c>
      <c r="C11" s="34" t="s">
        <v>14</v>
      </c>
      <c r="D11" s="34" t="s">
        <v>13</v>
      </c>
      <c r="E11" s="34" t="s">
        <v>14</v>
      </c>
      <c r="F11" s="34" t="s">
        <v>13</v>
      </c>
      <c r="G11" s="34" t="s">
        <v>14</v>
      </c>
      <c r="H11" s="34" t="s">
        <v>13</v>
      </c>
      <c r="I11" s="34" t="s">
        <v>14</v>
      </c>
      <c r="J11" s="17"/>
      <c r="K11" s="34" t="s">
        <v>13</v>
      </c>
      <c r="L11" s="34" t="s">
        <v>14</v>
      </c>
      <c r="M11" s="34" t="s">
        <v>13</v>
      </c>
      <c r="N11" s="34" t="s">
        <v>14</v>
      </c>
      <c r="O11" s="34" t="s">
        <v>13</v>
      </c>
      <c r="P11" s="34" t="s">
        <v>14</v>
      </c>
      <c r="Q11" s="34" t="s">
        <v>13</v>
      </c>
      <c r="R11" s="35" t="s">
        <v>14</v>
      </c>
      <c r="S11" s="36"/>
    </row>
    <row r="12" spans="1:19" s="41" customFormat="1" ht="11.25" customHeight="1">
      <c r="A12" s="37"/>
      <c r="B12" s="38" t="s">
        <v>15</v>
      </c>
      <c r="C12" s="38" t="s">
        <v>16</v>
      </c>
      <c r="D12" s="38" t="s">
        <v>15</v>
      </c>
      <c r="E12" s="38" t="s">
        <v>16</v>
      </c>
      <c r="F12" s="38" t="s">
        <v>15</v>
      </c>
      <c r="G12" s="38" t="s">
        <v>16</v>
      </c>
      <c r="H12" s="38" t="s">
        <v>15</v>
      </c>
      <c r="I12" s="38" t="s">
        <v>16</v>
      </c>
      <c r="J12" s="39"/>
      <c r="K12" s="38" t="s">
        <v>15</v>
      </c>
      <c r="L12" s="38" t="s">
        <v>16</v>
      </c>
      <c r="M12" s="38" t="s">
        <v>15</v>
      </c>
      <c r="N12" s="38" t="s">
        <v>16</v>
      </c>
      <c r="O12" s="38" t="s">
        <v>15</v>
      </c>
      <c r="P12" s="38" t="s">
        <v>16</v>
      </c>
      <c r="Q12" s="38" t="s">
        <v>15</v>
      </c>
      <c r="R12" s="40" t="s">
        <v>16</v>
      </c>
      <c r="S12" s="39"/>
    </row>
    <row r="13" spans="1:19" s="41" customFormat="1" ht="9" customHeight="1">
      <c r="A13" s="37"/>
      <c r="B13" s="42" t="s">
        <v>17</v>
      </c>
      <c r="C13" s="42" t="s">
        <v>18</v>
      </c>
      <c r="D13" s="42" t="s">
        <v>17</v>
      </c>
      <c r="E13" s="42" t="s">
        <v>18</v>
      </c>
      <c r="F13" s="42" t="s">
        <v>17</v>
      </c>
      <c r="G13" s="42" t="s">
        <v>18</v>
      </c>
      <c r="H13" s="42" t="s">
        <v>17</v>
      </c>
      <c r="I13" s="42" t="s">
        <v>18</v>
      </c>
      <c r="J13" s="39"/>
      <c r="K13" s="42" t="s">
        <v>17</v>
      </c>
      <c r="L13" s="42" t="s">
        <v>18</v>
      </c>
      <c r="M13" s="42" t="s">
        <v>17</v>
      </c>
      <c r="N13" s="42" t="s">
        <v>18</v>
      </c>
      <c r="O13" s="42" t="s">
        <v>17</v>
      </c>
      <c r="P13" s="42" t="s">
        <v>18</v>
      </c>
      <c r="Q13" s="42" t="s">
        <v>17</v>
      </c>
      <c r="R13" s="43" t="s">
        <v>18</v>
      </c>
      <c r="S13" s="39"/>
    </row>
    <row r="14" spans="1:19" s="2" customFormat="1" ht="6" customHeight="1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7"/>
      <c r="S14" s="46"/>
    </row>
    <row r="15" spans="1:19" s="2" customFormat="1" ht="9.75" customHeight="1" hidden="1">
      <c r="A15" s="44" t="e">
        <f>"民  國    "&amp;A16-1&amp;"        年"</f>
        <v>#VALUE!</v>
      </c>
      <c r="B15" s="48">
        <v>2</v>
      </c>
      <c r="C15" s="48">
        <v>28</v>
      </c>
      <c r="D15" s="48">
        <v>472</v>
      </c>
      <c r="E15" s="48">
        <v>7192</v>
      </c>
      <c r="F15" s="48">
        <v>2058</v>
      </c>
      <c r="G15" s="48">
        <v>21267</v>
      </c>
      <c r="H15" s="48">
        <v>48</v>
      </c>
      <c r="I15" s="48">
        <v>317</v>
      </c>
      <c r="J15" s="49"/>
      <c r="K15" s="48">
        <v>239</v>
      </c>
      <c r="L15" s="48">
        <v>3841</v>
      </c>
      <c r="M15" s="48">
        <v>149</v>
      </c>
      <c r="N15" s="48">
        <v>2279</v>
      </c>
      <c r="O15" s="48">
        <v>107</v>
      </c>
      <c r="P15" s="48">
        <v>1231</v>
      </c>
      <c r="Q15" s="48">
        <v>96</v>
      </c>
      <c r="R15" s="50">
        <v>1181</v>
      </c>
      <c r="S15" s="51" t="e">
        <f>"        "&amp;A16+1910</f>
        <v>#VALUE!</v>
      </c>
    </row>
    <row r="16" spans="1:19" s="2" customFormat="1" ht="9.75" customHeight="1" hidden="1">
      <c r="A16" s="52" t="s">
        <v>58</v>
      </c>
      <c r="B16" s="48" t="s">
        <v>19</v>
      </c>
      <c r="C16" s="48" t="s">
        <v>19</v>
      </c>
      <c r="D16" s="48">
        <v>402</v>
      </c>
      <c r="E16" s="48">
        <v>4367</v>
      </c>
      <c r="F16" s="48">
        <v>3708</v>
      </c>
      <c r="G16" s="48">
        <v>38912</v>
      </c>
      <c r="H16" s="48">
        <v>85</v>
      </c>
      <c r="I16" s="48">
        <v>785</v>
      </c>
      <c r="J16" s="48"/>
      <c r="K16" s="48">
        <v>276</v>
      </c>
      <c r="L16" s="48">
        <v>3080</v>
      </c>
      <c r="M16" s="48">
        <v>194</v>
      </c>
      <c r="N16" s="48">
        <v>2208</v>
      </c>
      <c r="O16" s="48">
        <v>224</v>
      </c>
      <c r="P16" s="48">
        <v>1662</v>
      </c>
      <c r="Q16" s="48">
        <v>179</v>
      </c>
      <c r="R16" s="50">
        <v>1487</v>
      </c>
      <c r="S16" s="53" t="s">
        <v>59</v>
      </c>
    </row>
    <row r="17" spans="1:19" s="2" customFormat="1" ht="9.75" customHeight="1">
      <c r="A17" s="52" t="s">
        <v>60</v>
      </c>
      <c r="B17" s="48">
        <v>2</v>
      </c>
      <c r="C17" s="48">
        <v>12</v>
      </c>
      <c r="D17" s="48">
        <v>845</v>
      </c>
      <c r="E17" s="48">
        <v>20316</v>
      </c>
      <c r="F17" s="48">
        <v>9479</v>
      </c>
      <c r="G17" s="48">
        <v>123375</v>
      </c>
      <c r="H17" s="48">
        <v>247</v>
      </c>
      <c r="I17" s="48">
        <v>2406</v>
      </c>
      <c r="J17" s="48"/>
      <c r="K17" s="49">
        <v>1461</v>
      </c>
      <c r="L17" s="49">
        <v>24408</v>
      </c>
      <c r="M17" s="49">
        <v>69</v>
      </c>
      <c r="N17" s="49">
        <v>932</v>
      </c>
      <c r="O17" s="49">
        <v>845</v>
      </c>
      <c r="P17" s="49">
        <v>15013</v>
      </c>
      <c r="Q17" s="49">
        <v>146</v>
      </c>
      <c r="R17" s="50">
        <v>551</v>
      </c>
      <c r="S17" s="53" t="s">
        <v>20</v>
      </c>
    </row>
    <row r="18" spans="1:19" s="2" customFormat="1" ht="9.75" customHeight="1">
      <c r="A18" s="54">
        <v>83</v>
      </c>
      <c r="B18" s="48" t="s">
        <v>19</v>
      </c>
      <c r="C18" s="48" t="s">
        <v>19</v>
      </c>
      <c r="D18" s="48">
        <v>806</v>
      </c>
      <c r="E18" s="48">
        <v>15865</v>
      </c>
      <c r="F18" s="48">
        <v>15291</v>
      </c>
      <c r="G18" s="48">
        <v>193707</v>
      </c>
      <c r="H18" s="48">
        <v>151</v>
      </c>
      <c r="I18" s="48">
        <v>1225</v>
      </c>
      <c r="J18" s="48"/>
      <c r="K18" s="49">
        <v>2710</v>
      </c>
      <c r="L18" s="49">
        <v>42812</v>
      </c>
      <c r="M18" s="49">
        <v>243</v>
      </c>
      <c r="N18" s="49">
        <v>3256</v>
      </c>
      <c r="O18" s="49">
        <v>1615</v>
      </c>
      <c r="P18" s="49">
        <v>24031</v>
      </c>
      <c r="Q18" s="49">
        <v>285</v>
      </c>
      <c r="R18" s="50">
        <v>3746</v>
      </c>
      <c r="S18" s="53" t="s">
        <v>21</v>
      </c>
    </row>
    <row r="19" spans="1:19" s="2" customFormat="1" ht="9.75" customHeight="1">
      <c r="A19" s="54">
        <v>84</v>
      </c>
      <c r="B19" s="48">
        <v>20</v>
      </c>
      <c r="C19" s="48">
        <v>264</v>
      </c>
      <c r="D19" s="48">
        <v>698</v>
      </c>
      <c r="E19" s="48">
        <v>12255</v>
      </c>
      <c r="F19" s="48">
        <v>16254</v>
      </c>
      <c r="G19" s="48">
        <v>200543</v>
      </c>
      <c r="H19" s="48">
        <v>15</v>
      </c>
      <c r="I19" s="48">
        <v>180</v>
      </c>
      <c r="J19" s="48"/>
      <c r="K19" s="49">
        <v>3153</v>
      </c>
      <c r="L19" s="49">
        <v>49537</v>
      </c>
      <c r="M19" s="49">
        <v>321</v>
      </c>
      <c r="N19" s="49">
        <v>4706</v>
      </c>
      <c r="O19" s="49">
        <v>3145</v>
      </c>
      <c r="P19" s="49">
        <v>42910</v>
      </c>
      <c r="Q19" s="49">
        <v>392</v>
      </c>
      <c r="R19" s="50">
        <v>5710</v>
      </c>
      <c r="S19" s="53" t="s">
        <v>22</v>
      </c>
    </row>
    <row r="20" spans="1:19" s="2" customFormat="1" ht="9.75" customHeight="1">
      <c r="A20" s="54">
        <v>85</v>
      </c>
      <c r="B20" s="48">
        <v>117</v>
      </c>
      <c r="C20" s="48">
        <v>1901</v>
      </c>
      <c r="D20" s="48">
        <v>1090</v>
      </c>
      <c r="E20" s="48">
        <v>18977</v>
      </c>
      <c r="F20" s="48">
        <v>17863</v>
      </c>
      <c r="G20" s="48">
        <v>210351</v>
      </c>
      <c r="H20" s="48">
        <v>42</v>
      </c>
      <c r="I20" s="48">
        <v>422</v>
      </c>
      <c r="J20" s="48"/>
      <c r="K20" s="49">
        <v>3947</v>
      </c>
      <c r="L20" s="49">
        <v>64416</v>
      </c>
      <c r="M20" s="49">
        <v>215</v>
      </c>
      <c r="N20" s="49">
        <v>4375</v>
      </c>
      <c r="O20" s="49">
        <v>3446</v>
      </c>
      <c r="P20" s="49">
        <v>63359</v>
      </c>
      <c r="Q20" s="49">
        <v>554</v>
      </c>
      <c r="R20" s="50">
        <v>4966</v>
      </c>
      <c r="S20" s="53" t="s">
        <v>23</v>
      </c>
    </row>
    <row r="21" spans="1:19" s="2" customFormat="1" ht="9.75" customHeight="1">
      <c r="A21" s="54">
        <v>86</v>
      </c>
      <c r="B21" s="48">
        <v>139</v>
      </c>
      <c r="C21" s="48">
        <v>2038</v>
      </c>
      <c r="D21" s="48">
        <v>2023</v>
      </c>
      <c r="E21" s="48">
        <v>43580</v>
      </c>
      <c r="F21" s="48">
        <v>25940</v>
      </c>
      <c r="G21" s="48">
        <v>358919</v>
      </c>
      <c r="H21" s="48">
        <v>61</v>
      </c>
      <c r="I21" s="48">
        <v>863</v>
      </c>
      <c r="J21" s="48"/>
      <c r="K21" s="49">
        <v>4149</v>
      </c>
      <c r="L21" s="49">
        <v>89947</v>
      </c>
      <c r="M21" s="49">
        <v>83</v>
      </c>
      <c r="N21" s="49">
        <v>1529</v>
      </c>
      <c r="O21" s="49">
        <v>3386</v>
      </c>
      <c r="P21" s="49">
        <v>61620</v>
      </c>
      <c r="Q21" s="49">
        <v>522</v>
      </c>
      <c r="R21" s="50">
        <v>4710</v>
      </c>
      <c r="S21" s="53" t="s">
        <v>24</v>
      </c>
    </row>
    <row r="22" spans="1:19" s="2" customFormat="1" ht="9.75" customHeight="1">
      <c r="A22" s="54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49"/>
      <c r="O22" s="49"/>
      <c r="P22" s="49"/>
      <c r="Q22" s="49"/>
      <c r="R22" s="50"/>
      <c r="S22" s="53"/>
    </row>
    <row r="23" spans="1:19" s="2" customFormat="1" ht="9.75" customHeight="1">
      <c r="A23" s="55">
        <v>87</v>
      </c>
      <c r="B23" s="48">
        <v>337</v>
      </c>
      <c r="C23" s="48">
        <v>5238</v>
      </c>
      <c r="D23" s="48">
        <v>5735</v>
      </c>
      <c r="E23" s="48">
        <v>123579</v>
      </c>
      <c r="F23" s="48">
        <v>32084</v>
      </c>
      <c r="G23" s="48">
        <v>438846</v>
      </c>
      <c r="H23" s="48">
        <v>688</v>
      </c>
      <c r="I23" s="48">
        <v>12382</v>
      </c>
      <c r="J23" s="48"/>
      <c r="K23" s="49">
        <v>3429</v>
      </c>
      <c r="L23" s="49">
        <v>72699</v>
      </c>
      <c r="M23" s="49">
        <v>150</v>
      </c>
      <c r="N23" s="49">
        <v>2639</v>
      </c>
      <c r="O23" s="49">
        <v>2597</v>
      </c>
      <c r="P23" s="49">
        <v>36415</v>
      </c>
      <c r="Q23" s="49">
        <v>733</v>
      </c>
      <c r="R23" s="50">
        <v>10352</v>
      </c>
      <c r="S23" s="53" t="s">
        <v>25</v>
      </c>
    </row>
    <row r="24" spans="1:19" s="2" customFormat="1" ht="9.75" customHeight="1">
      <c r="A24" s="54">
        <v>88</v>
      </c>
      <c r="B24" s="48">
        <v>326</v>
      </c>
      <c r="C24" s="48">
        <v>4654</v>
      </c>
      <c r="D24" s="48">
        <v>5798</v>
      </c>
      <c r="E24" s="48">
        <v>94447</v>
      </c>
      <c r="F24" s="48">
        <v>36457</v>
      </c>
      <c r="G24" s="48">
        <v>555249</v>
      </c>
      <c r="H24" s="48">
        <v>978</v>
      </c>
      <c r="I24" s="48">
        <v>13405</v>
      </c>
      <c r="J24" s="48"/>
      <c r="K24" s="49">
        <v>4242</v>
      </c>
      <c r="L24" s="49">
        <v>84303</v>
      </c>
      <c r="M24" s="49">
        <v>1198</v>
      </c>
      <c r="N24" s="49">
        <v>15655</v>
      </c>
      <c r="O24" s="49">
        <v>4630</v>
      </c>
      <c r="P24" s="49">
        <v>67827</v>
      </c>
      <c r="Q24" s="49">
        <v>246</v>
      </c>
      <c r="R24" s="50">
        <v>5210</v>
      </c>
      <c r="S24" s="53" t="s">
        <v>26</v>
      </c>
    </row>
    <row r="25" spans="1:19" s="2" customFormat="1" ht="9.75" customHeight="1">
      <c r="A25" s="54">
        <v>89</v>
      </c>
      <c r="B25" s="48">
        <v>245</v>
      </c>
      <c r="C25" s="48">
        <v>3921</v>
      </c>
      <c r="D25" s="48">
        <v>5847</v>
      </c>
      <c r="E25" s="48">
        <v>84264</v>
      </c>
      <c r="F25" s="48">
        <v>29523</v>
      </c>
      <c r="G25" s="48">
        <v>449516</v>
      </c>
      <c r="H25" s="48">
        <v>3696</v>
      </c>
      <c r="I25" s="48">
        <v>48224</v>
      </c>
      <c r="J25" s="48"/>
      <c r="K25" s="49">
        <v>4105</v>
      </c>
      <c r="L25" s="49">
        <v>76878</v>
      </c>
      <c r="M25" s="49">
        <v>1047</v>
      </c>
      <c r="N25" s="49">
        <v>15039</v>
      </c>
      <c r="O25" s="49">
        <v>3340</v>
      </c>
      <c r="P25" s="49">
        <v>53431</v>
      </c>
      <c r="Q25" s="49">
        <v>590</v>
      </c>
      <c r="R25" s="50">
        <v>11815</v>
      </c>
      <c r="S25" s="53" t="s">
        <v>27</v>
      </c>
    </row>
    <row r="26" spans="1:19" s="2" customFormat="1" ht="9.75" customHeight="1">
      <c r="A26" s="54">
        <v>90</v>
      </c>
      <c r="B26" s="48">
        <v>159.36</v>
      </c>
      <c r="C26" s="48">
        <v>2913.432</v>
      </c>
      <c r="D26" s="48">
        <v>6806.28</v>
      </c>
      <c r="E26" s="48">
        <v>97925.96199999998</v>
      </c>
      <c r="F26" s="48">
        <v>29525.18</v>
      </c>
      <c r="G26" s="48">
        <v>439682.71</v>
      </c>
      <c r="H26" s="48">
        <v>2310.53</v>
      </c>
      <c r="I26" s="48">
        <v>28279.931</v>
      </c>
      <c r="J26" s="48"/>
      <c r="K26" s="49">
        <v>4439.86</v>
      </c>
      <c r="L26" s="49">
        <v>75710.795</v>
      </c>
      <c r="M26" s="49">
        <v>3412.33</v>
      </c>
      <c r="N26" s="49">
        <v>36209.585</v>
      </c>
      <c r="O26" s="49">
        <v>3654.07</v>
      </c>
      <c r="P26" s="49">
        <v>57741.186</v>
      </c>
      <c r="Q26" s="49">
        <v>899.09</v>
      </c>
      <c r="R26" s="50">
        <v>22312.82</v>
      </c>
      <c r="S26" s="53" t="s">
        <v>28</v>
      </c>
    </row>
    <row r="27" spans="1:19" s="61" customFormat="1" ht="9.75" customHeight="1">
      <c r="A27" s="56">
        <v>91</v>
      </c>
      <c r="B27" s="57">
        <v>139.11</v>
      </c>
      <c r="C27" s="57">
        <v>2295.649</v>
      </c>
      <c r="D27" s="57">
        <v>8096.21</v>
      </c>
      <c r="E27" s="57">
        <v>130774.71</v>
      </c>
      <c r="F27" s="57">
        <v>28694.33</v>
      </c>
      <c r="G27" s="57">
        <v>441700.75099999993</v>
      </c>
      <c r="H27" s="57">
        <v>1407.12</v>
      </c>
      <c r="I27" s="57">
        <v>15176.737000000001</v>
      </c>
      <c r="J27" s="57"/>
      <c r="K27" s="58">
        <v>3328.54</v>
      </c>
      <c r="L27" s="58">
        <v>58127.794</v>
      </c>
      <c r="M27" s="58">
        <v>7904.81</v>
      </c>
      <c r="N27" s="58">
        <v>90316.413</v>
      </c>
      <c r="O27" s="58">
        <v>4042.69</v>
      </c>
      <c r="P27" s="58">
        <v>58622.38</v>
      </c>
      <c r="Q27" s="58">
        <v>531.05</v>
      </c>
      <c r="R27" s="59">
        <v>13319.83</v>
      </c>
      <c r="S27" s="60" t="s">
        <v>29</v>
      </c>
    </row>
    <row r="28" spans="1:19" s="2" customFormat="1" ht="12.75" customHeight="1">
      <c r="A28" s="62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9"/>
      <c r="O28" s="49"/>
      <c r="P28" s="49"/>
      <c r="Q28" s="49"/>
      <c r="R28" s="50"/>
      <c r="S28" s="63"/>
    </row>
    <row r="29" spans="1:19" s="2" customFormat="1" ht="12.75" customHeight="1">
      <c r="A29" s="44" t="s">
        <v>30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48"/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6">
        <v>0</v>
      </c>
      <c r="S29" s="67" t="s">
        <v>61</v>
      </c>
    </row>
    <row r="30" spans="1:19" s="2" customFormat="1" ht="12.75" customHeight="1">
      <c r="A30" s="44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49"/>
      <c r="M30" s="49"/>
      <c r="N30" s="49"/>
      <c r="O30" s="49"/>
      <c r="P30" s="49"/>
      <c r="Q30" s="49"/>
      <c r="R30" s="50"/>
      <c r="S30" s="67"/>
    </row>
    <row r="31" spans="1:19" s="2" customFormat="1" ht="12.75" customHeight="1">
      <c r="A31" s="44" t="s">
        <v>31</v>
      </c>
      <c r="B31" s="64">
        <v>0</v>
      </c>
      <c r="C31" s="64">
        <v>0</v>
      </c>
      <c r="D31" s="64">
        <v>0</v>
      </c>
      <c r="E31" s="64">
        <v>0</v>
      </c>
      <c r="F31" s="64">
        <v>0.1</v>
      </c>
      <c r="G31" s="64">
        <v>1.3</v>
      </c>
      <c r="H31" s="64">
        <v>0</v>
      </c>
      <c r="I31" s="64">
        <v>0</v>
      </c>
      <c r="J31" s="48"/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6">
        <v>0</v>
      </c>
      <c r="S31" s="67" t="s">
        <v>62</v>
      </c>
    </row>
    <row r="32" spans="1:19" s="2" customFormat="1" ht="12.75" customHeight="1">
      <c r="A32" s="44"/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49"/>
      <c r="P32" s="49"/>
      <c r="Q32" s="49"/>
      <c r="R32" s="50"/>
      <c r="S32" s="67"/>
    </row>
    <row r="33" spans="1:19" s="2" customFormat="1" ht="12.75" customHeight="1">
      <c r="A33" s="44" t="s">
        <v>32</v>
      </c>
      <c r="B33" s="64">
        <v>139.11</v>
      </c>
      <c r="C33" s="64">
        <v>2295.649</v>
      </c>
      <c r="D33" s="64">
        <v>8096.21</v>
      </c>
      <c r="E33" s="64">
        <v>130774.71</v>
      </c>
      <c r="F33" s="64">
        <v>28694.23</v>
      </c>
      <c r="G33" s="64">
        <v>441699.45099999994</v>
      </c>
      <c r="H33" s="64">
        <v>1407.12</v>
      </c>
      <c r="I33" s="64">
        <v>15176.737000000001</v>
      </c>
      <c r="J33" s="64"/>
      <c r="K33" s="65">
        <v>3328.54</v>
      </c>
      <c r="L33" s="65">
        <v>58127.794</v>
      </c>
      <c r="M33" s="65">
        <v>7904.81</v>
      </c>
      <c r="N33" s="65">
        <v>90316.413</v>
      </c>
      <c r="O33" s="65">
        <v>4042.69</v>
      </c>
      <c r="P33" s="65">
        <v>58622.38</v>
      </c>
      <c r="Q33" s="65">
        <v>531.05</v>
      </c>
      <c r="R33" s="66">
        <v>13319.83</v>
      </c>
      <c r="S33" s="68" t="s">
        <v>33</v>
      </c>
    </row>
    <row r="34" spans="1:19" s="2" customFormat="1" ht="12.75" customHeight="1">
      <c r="A34" s="44"/>
      <c r="B34" s="48"/>
      <c r="C34" s="48"/>
      <c r="D34" s="48"/>
      <c r="E34" s="48"/>
      <c r="F34" s="48"/>
      <c r="G34" s="48"/>
      <c r="H34" s="48"/>
      <c r="I34" s="48"/>
      <c r="J34" s="48"/>
      <c r="K34" s="49"/>
      <c r="L34" s="49"/>
      <c r="M34" s="49"/>
      <c r="N34" s="49"/>
      <c r="O34" s="49"/>
      <c r="P34" s="49"/>
      <c r="Q34" s="49"/>
      <c r="R34" s="50"/>
      <c r="S34" s="67"/>
    </row>
    <row r="35" spans="1:19" s="2" customFormat="1" ht="12.75" customHeight="1">
      <c r="A35" s="69" t="s">
        <v>63</v>
      </c>
      <c r="B35" s="64">
        <v>0</v>
      </c>
      <c r="C35" s="64">
        <v>0</v>
      </c>
      <c r="D35" s="64">
        <v>0</v>
      </c>
      <c r="E35" s="64">
        <v>0</v>
      </c>
      <c r="F35" s="64">
        <v>0.2</v>
      </c>
      <c r="G35" s="64">
        <v>2.25</v>
      </c>
      <c r="H35" s="64">
        <v>0</v>
      </c>
      <c r="I35" s="64">
        <v>0</v>
      </c>
      <c r="J35" s="48"/>
      <c r="K35" s="49">
        <v>0</v>
      </c>
      <c r="L35" s="49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6">
        <v>0</v>
      </c>
      <c r="S35" s="70" t="s">
        <v>64</v>
      </c>
    </row>
    <row r="36" spans="1:19" s="2" customFormat="1" ht="12.75" customHeight="1">
      <c r="A36" s="69" t="s">
        <v>65</v>
      </c>
      <c r="B36" s="64">
        <v>0</v>
      </c>
      <c r="C36" s="64">
        <v>0</v>
      </c>
      <c r="D36" s="64">
        <v>0</v>
      </c>
      <c r="E36" s="64">
        <v>0</v>
      </c>
      <c r="F36" s="64">
        <v>22</v>
      </c>
      <c r="G36" s="64">
        <v>396</v>
      </c>
      <c r="H36" s="64">
        <v>0</v>
      </c>
      <c r="I36" s="64">
        <v>0</v>
      </c>
      <c r="J36" s="48"/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6">
        <v>0</v>
      </c>
      <c r="S36" s="70" t="s">
        <v>66</v>
      </c>
    </row>
    <row r="37" spans="1:19" s="2" customFormat="1" ht="12.75" customHeight="1">
      <c r="A37" s="69" t="s">
        <v>67</v>
      </c>
      <c r="B37" s="64">
        <v>0</v>
      </c>
      <c r="C37" s="64">
        <v>0</v>
      </c>
      <c r="D37" s="64">
        <v>0</v>
      </c>
      <c r="E37" s="64">
        <v>0</v>
      </c>
      <c r="F37" s="48">
        <v>2665.71</v>
      </c>
      <c r="G37" s="48">
        <v>33893.415</v>
      </c>
      <c r="H37" s="64">
        <v>0</v>
      </c>
      <c r="I37" s="64">
        <v>0</v>
      </c>
      <c r="J37" s="48"/>
      <c r="K37" s="49">
        <v>216</v>
      </c>
      <c r="L37" s="49">
        <v>1620</v>
      </c>
      <c r="M37" s="49">
        <v>4656.06</v>
      </c>
      <c r="N37" s="49">
        <v>29295.951</v>
      </c>
      <c r="O37" s="65">
        <v>0</v>
      </c>
      <c r="P37" s="65">
        <v>0</v>
      </c>
      <c r="Q37" s="65">
        <v>0</v>
      </c>
      <c r="R37" s="66">
        <v>0</v>
      </c>
      <c r="S37" s="70" t="s">
        <v>68</v>
      </c>
    </row>
    <row r="38" spans="1:19" s="2" customFormat="1" ht="12.75" customHeight="1">
      <c r="A38" s="69" t="s">
        <v>69</v>
      </c>
      <c r="B38" s="64">
        <v>0</v>
      </c>
      <c r="C38" s="64">
        <v>0</v>
      </c>
      <c r="D38" s="64">
        <v>0</v>
      </c>
      <c r="E38" s="64">
        <v>0</v>
      </c>
      <c r="F38" s="48">
        <v>1627.94</v>
      </c>
      <c r="G38" s="48">
        <v>19004.8</v>
      </c>
      <c r="H38" s="64">
        <v>0</v>
      </c>
      <c r="I38" s="64">
        <v>0</v>
      </c>
      <c r="J38" s="48"/>
      <c r="K38" s="49">
        <v>340</v>
      </c>
      <c r="L38" s="49">
        <v>3910</v>
      </c>
      <c r="M38" s="49">
        <v>210</v>
      </c>
      <c r="N38" s="49">
        <v>2100</v>
      </c>
      <c r="O38" s="49">
        <v>390</v>
      </c>
      <c r="P38" s="49">
        <v>3870</v>
      </c>
      <c r="Q38" s="65">
        <v>0</v>
      </c>
      <c r="R38" s="66">
        <v>0</v>
      </c>
      <c r="S38" s="70" t="s">
        <v>70</v>
      </c>
    </row>
    <row r="39" spans="1:19" s="2" customFormat="1" ht="12.75" customHeight="1">
      <c r="A39" s="69" t="s">
        <v>71</v>
      </c>
      <c r="B39" s="64">
        <v>0</v>
      </c>
      <c r="C39" s="64">
        <v>0</v>
      </c>
      <c r="D39" s="64">
        <v>0</v>
      </c>
      <c r="E39" s="64">
        <v>0</v>
      </c>
      <c r="F39" s="48">
        <v>556.11</v>
      </c>
      <c r="G39" s="48">
        <v>8769.445</v>
      </c>
      <c r="H39" s="64">
        <v>0</v>
      </c>
      <c r="I39" s="64">
        <v>0</v>
      </c>
      <c r="J39" s="48"/>
      <c r="K39" s="49">
        <v>1614.34</v>
      </c>
      <c r="L39" s="49">
        <v>32695.9</v>
      </c>
      <c r="M39" s="49">
        <v>705.62</v>
      </c>
      <c r="N39" s="49">
        <v>8672.44</v>
      </c>
      <c r="O39" s="49">
        <v>218.94</v>
      </c>
      <c r="P39" s="49">
        <v>2736.75</v>
      </c>
      <c r="Q39" s="49">
        <v>26.2</v>
      </c>
      <c r="R39" s="50">
        <v>655</v>
      </c>
      <c r="S39" s="70" t="s">
        <v>72</v>
      </c>
    </row>
    <row r="40" spans="1:19" s="2" customFormat="1" ht="12.75" customHeight="1">
      <c r="A40" s="71"/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49"/>
      <c r="M40" s="49"/>
      <c r="N40" s="49"/>
      <c r="O40" s="49"/>
      <c r="P40" s="49"/>
      <c r="Q40" s="49"/>
      <c r="R40" s="50"/>
      <c r="S40" s="70"/>
    </row>
    <row r="41" spans="1:19" s="2" customFormat="1" ht="12.75" customHeight="1">
      <c r="A41" s="69" t="s">
        <v>73</v>
      </c>
      <c r="B41" s="64">
        <v>0</v>
      </c>
      <c r="C41" s="64">
        <v>0</v>
      </c>
      <c r="D41" s="48">
        <v>4.16</v>
      </c>
      <c r="E41" s="48">
        <v>74.88</v>
      </c>
      <c r="F41" s="48">
        <v>5764.01</v>
      </c>
      <c r="G41" s="48">
        <v>80103.587</v>
      </c>
      <c r="H41" s="64">
        <v>0</v>
      </c>
      <c r="I41" s="64">
        <v>0</v>
      </c>
      <c r="J41" s="48"/>
      <c r="K41" s="49">
        <v>227.96</v>
      </c>
      <c r="L41" s="49">
        <v>2767.714</v>
      </c>
      <c r="M41" s="49">
        <v>12.33</v>
      </c>
      <c r="N41" s="49">
        <v>152.507</v>
      </c>
      <c r="O41" s="49">
        <v>188.98</v>
      </c>
      <c r="P41" s="49">
        <v>2551.23</v>
      </c>
      <c r="Q41" s="49">
        <v>345.8</v>
      </c>
      <c r="R41" s="50">
        <v>10304.84</v>
      </c>
      <c r="S41" s="70" t="s">
        <v>74</v>
      </c>
    </row>
    <row r="42" spans="1:19" s="2" customFormat="1" ht="12.75" customHeight="1">
      <c r="A42" s="69" t="s">
        <v>75</v>
      </c>
      <c r="B42" s="64">
        <v>0.18</v>
      </c>
      <c r="C42" s="64">
        <v>3.42</v>
      </c>
      <c r="D42" s="48">
        <v>40.41</v>
      </c>
      <c r="E42" s="48">
        <v>1363.75</v>
      </c>
      <c r="F42" s="48">
        <v>4034.54</v>
      </c>
      <c r="G42" s="48">
        <v>68536.94</v>
      </c>
      <c r="H42" s="64">
        <v>1.5</v>
      </c>
      <c r="I42" s="64">
        <v>30</v>
      </c>
      <c r="J42" s="48"/>
      <c r="K42" s="49">
        <v>865.24</v>
      </c>
      <c r="L42" s="49">
        <v>16351.93</v>
      </c>
      <c r="M42" s="49">
        <v>17.05</v>
      </c>
      <c r="N42" s="49">
        <v>299.59</v>
      </c>
      <c r="O42" s="49">
        <v>1961.39</v>
      </c>
      <c r="P42" s="49">
        <v>34734.95</v>
      </c>
      <c r="Q42" s="65">
        <v>0</v>
      </c>
      <c r="R42" s="66">
        <v>0</v>
      </c>
      <c r="S42" s="70" t="s">
        <v>76</v>
      </c>
    </row>
    <row r="43" spans="1:19" s="2" customFormat="1" ht="12.75" customHeight="1">
      <c r="A43" s="69" t="s">
        <v>77</v>
      </c>
      <c r="B43" s="64">
        <v>0</v>
      </c>
      <c r="C43" s="64">
        <v>0</v>
      </c>
      <c r="D43" s="64">
        <v>0.8</v>
      </c>
      <c r="E43" s="64">
        <v>10.08</v>
      </c>
      <c r="F43" s="48">
        <v>436</v>
      </c>
      <c r="G43" s="48">
        <v>9655.765</v>
      </c>
      <c r="H43" s="64">
        <v>0</v>
      </c>
      <c r="I43" s="64">
        <v>0</v>
      </c>
      <c r="J43" s="48"/>
      <c r="K43" s="65">
        <v>0.5</v>
      </c>
      <c r="L43" s="65">
        <v>6</v>
      </c>
      <c r="M43" s="49">
        <v>1063.64</v>
      </c>
      <c r="N43" s="49">
        <v>28973.162</v>
      </c>
      <c r="O43" s="49">
        <v>3.2</v>
      </c>
      <c r="P43" s="49">
        <v>53.76</v>
      </c>
      <c r="Q43" s="49">
        <v>0</v>
      </c>
      <c r="R43" s="50">
        <v>0</v>
      </c>
      <c r="S43" s="70" t="s">
        <v>78</v>
      </c>
    </row>
    <row r="44" spans="1:19" s="2" customFormat="1" ht="12.75" customHeight="1">
      <c r="A44" s="69" t="s">
        <v>79</v>
      </c>
      <c r="B44" s="64">
        <v>0</v>
      </c>
      <c r="C44" s="64">
        <v>0</v>
      </c>
      <c r="D44" s="48">
        <v>6656.14</v>
      </c>
      <c r="E44" s="48">
        <v>109036.269</v>
      </c>
      <c r="F44" s="48">
        <v>6002.05</v>
      </c>
      <c r="G44" s="48">
        <v>106667.981</v>
      </c>
      <c r="H44" s="48">
        <v>16.45</v>
      </c>
      <c r="I44" s="48">
        <v>237.85</v>
      </c>
      <c r="J44" s="48"/>
      <c r="K44" s="49">
        <v>13.5</v>
      </c>
      <c r="L44" s="49">
        <v>182.25</v>
      </c>
      <c r="M44" s="49">
        <v>10.89</v>
      </c>
      <c r="N44" s="49">
        <v>180.215</v>
      </c>
      <c r="O44" s="49">
        <v>494.85</v>
      </c>
      <c r="P44" s="49">
        <v>7862</v>
      </c>
      <c r="Q44" s="65">
        <v>51.7</v>
      </c>
      <c r="R44" s="66">
        <v>853.05</v>
      </c>
      <c r="S44" s="70" t="s">
        <v>80</v>
      </c>
    </row>
    <row r="45" spans="1:19" s="2" customFormat="1" ht="12.75" customHeight="1">
      <c r="A45" s="69" t="s">
        <v>81</v>
      </c>
      <c r="B45" s="64">
        <v>0</v>
      </c>
      <c r="C45" s="64">
        <v>0</v>
      </c>
      <c r="D45" s="48">
        <v>69.8</v>
      </c>
      <c r="E45" s="48">
        <v>860.6</v>
      </c>
      <c r="F45" s="48">
        <v>1272.7</v>
      </c>
      <c r="G45" s="48">
        <v>19923.87</v>
      </c>
      <c r="H45" s="64">
        <v>0</v>
      </c>
      <c r="I45" s="64">
        <v>0</v>
      </c>
      <c r="J45" s="48"/>
      <c r="K45" s="65">
        <v>0</v>
      </c>
      <c r="L45" s="65">
        <v>0</v>
      </c>
      <c r="M45" s="49">
        <v>432</v>
      </c>
      <c r="N45" s="49">
        <v>7631.5</v>
      </c>
      <c r="O45" s="65">
        <v>0</v>
      </c>
      <c r="P45" s="65">
        <v>0</v>
      </c>
      <c r="Q45" s="65">
        <v>0</v>
      </c>
      <c r="R45" s="66">
        <v>0</v>
      </c>
      <c r="S45" s="70" t="s">
        <v>82</v>
      </c>
    </row>
    <row r="46" spans="1:19" s="2" customFormat="1" ht="12.75" customHeight="1">
      <c r="A46" s="69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49"/>
      <c r="N46" s="49"/>
      <c r="O46" s="49"/>
      <c r="P46" s="49"/>
      <c r="Q46" s="49"/>
      <c r="R46" s="50"/>
      <c r="S46" s="70"/>
    </row>
    <row r="47" spans="1:19" s="2" customFormat="1" ht="12.75" customHeight="1">
      <c r="A47" s="69" t="s">
        <v>83</v>
      </c>
      <c r="B47" s="64">
        <v>0</v>
      </c>
      <c r="C47" s="64">
        <v>0</v>
      </c>
      <c r="D47" s="64">
        <v>17.37</v>
      </c>
      <c r="E47" s="64">
        <v>444.2</v>
      </c>
      <c r="F47" s="48">
        <v>1332.01</v>
      </c>
      <c r="G47" s="48">
        <v>37304.85</v>
      </c>
      <c r="H47" s="64">
        <v>0</v>
      </c>
      <c r="I47" s="64">
        <v>0</v>
      </c>
      <c r="J47" s="48"/>
      <c r="K47" s="65">
        <v>0</v>
      </c>
      <c r="L47" s="65">
        <v>0</v>
      </c>
      <c r="M47" s="49">
        <v>475.46</v>
      </c>
      <c r="N47" s="49">
        <v>9453.38</v>
      </c>
      <c r="O47" s="65">
        <v>0</v>
      </c>
      <c r="P47" s="65">
        <v>0</v>
      </c>
      <c r="Q47" s="65">
        <v>0</v>
      </c>
      <c r="R47" s="66">
        <v>0</v>
      </c>
      <c r="S47" s="70" t="s">
        <v>84</v>
      </c>
    </row>
    <row r="48" spans="1:19" s="2" customFormat="1" ht="12.75" customHeight="1">
      <c r="A48" s="69" t="s">
        <v>85</v>
      </c>
      <c r="B48" s="64">
        <v>0</v>
      </c>
      <c r="C48" s="64">
        <v>0</v>
      </c>
      <c r="D48" s="64">
        <v>0</v>
      </c>
      <c r="E48" s="64">
        <v>0</v>
      </c>
      <c r="F48" s="64">
        <v>6.02</v>
      </c>
      <c r="G48" s="64">
        <v>72.54</v>
      </c>
      <c r="H48" s="64">
        <v>0</v>
      </c>
      <c r="I48" s="64">
        <v>0</v>
      </c>
      <c r="J48" s="48"/>
      <c r="K48" s="65">
        <v>0</v>
      </c>
      <c r="L48" s="65">
        <v>0</v>
      </c>
      <c r="M48" s="49">
        <v>32.8</v>
      </c>
      <c r="N48" s="49">
        <v>656</v>
      </c>
      <c r="O48" s="65">
        <v>0</v>
      </c>
      <c r="P48" s="65">
        <v>0</v>
      </c>
      <c r="Q48" s="49">
        <v>0</v>
      </c>
      <c r="R48" s="50">
        <v>0</v>
      </c>
      <c r="S48" s="70" t="s">
        <v>86</v>
      </c>
    </row>
    <row r="49" spans="1:19" s="2" customFormat="1" ht="12.75" customHeight="1">
      <c r="A49" s="69" t="s">
        <v>87</v>
      </c>
      <c r="B49" s="64">
        <v>0</v>
      </c>
      <c r="C49" s="64">
        <v>0</v>
      </c>
      <c r="D49" s="48">
        <v>1.1</v>
      </c>
      <c r="E49" s="48">
        <v>16.5</v>
      </c>
      <c r="F49" s="48">
        <v>21.96</v>
      </c>
      <c r="G49" s="48">
        <v>253.853</v>
      </c>
      <c r="H49" s="64">
        <v>0</v>
      </c>
      <c r="I49" s="64">
        <v>0</v>
      </c>
      <c r="J49" s="48"/>
      <c r="K49" s="65">
        <v>0</v>
      </c>
      <c r="L49" s="65">
        <v>0</v>
      </c>
      <c r="M49" s="65">
        <v>0</v>
      </c>
      <c r="N49" s="65">
        <v>0</v>
      </c>
      <c r="O49" s="49">
        <v>196.47</v>
      </c>
      <c r="P49" s="49">
        <v>2386.615</v>
      </c>
      <c r="Q49" s="65">
        <v>0</v>
      </c>
      <c r="R49" s="66">
        <v>0</v>
      </c>
      <c r="S49" s="70" t="s">
        <v>88</v>
      </c>
    </row>
    <row r="50" spans="1:19" s="2" customFormat="1" ht="12.75" customHeight="1">
      <c r="A50" s="69" t="s">
        <v>89</v>
      </c>
      <c r="B50" s="48">
        <v>48.6</v>
      </c>
      <c r="C50" s="48">
        <v>801.879</v>
      </c>
      <c r="D50" s="48">
        <v>166.19</v>
      </c>
      <c r="E50" s="48">
        <v>3243.156</v>
      </c>
      <c r="F50" s="48">
        <v>2605.8</v>
      </c>
      <c r="G50" s="48">
        <v>29455.74</v>
      </c>
      <c r="H50" s="48">
        <v>66.72</v>
      </c>
      <c r="I50" s="48">
        <v>397.687</v>
      </c>
      <c r="J50" s="48"/>
      <c r="K50" s="65">
        <v>0</v>
      </c>
      <c r="L50" s="65">
        <v>0</v>
      </c>
      <c r="M50" s="49">
        <v>200.19</v>
      </c>
      <c r="N50" s="49">
        <v>1815.918</v>
      </c>
      <c r="O50" s="65">
        <v>0</v>
      </c>
      <c r="P50" s="65">
        <v>0</v>
      </c>
      <c r="Q50" s="65">
        <v>0</v>
      </c>
      <c r="R50" s="66">
        <v>0</v>
      </c>
      <c r="S50" s="70" t="s">
        <v>90</v>
      </c>
    </row>
    <row r="51" spans="1:19" s="2" customFormat="1" ht="12.75" customHeight="1">
      <c r="A51" s="69" t="s">
        <v>91</v>
      </c>
      <c r="B51" s="48">
        <v>90.33</v>
      </c>
      <c r="C51" s="48">
        <v>1490.35</v>
      </c>
      <c r="D51" s="48">
        <v>1128.49</v>
      </c>
      <c r="E51" s="48">
        <v>15579.775</v>
      </c>
      <c r="F51" s="48">
        <v>1952.11</v>
      </c>
      <c r="G51" s="48">
        <v>23546.84</v>
      </c>
      <c r="H51" s="48">
        <v>1322.45</v>
      </c>
      <c r="I51" s="48">
        <v>14511.2</v>
      </c>
      <c r="J51" s="48"/>
      <c r="K51" s="65">
        <v>3</v>
      </c>
      <c r="L51" s="65">
        <v>18</v>
      </c>
      <c r="M51" s="49">
        <v>88.77</v>
      </c>
      <c r="N51" s="49">
        <v>1085.75</v>
      </c>
      <c r="O51" s="49">
        <v>588.86</v>
      </c>
      <c r="P51" s="49">
        <v>4427.075</v>
      </c>
      <c r="Q51" s="49">
        <v>49.77</v>
      </c>
      <c r="R51" s="50">
        <v>585.66</v>
      </c>
      <c r="S51" s="70" t="s">
        <v>92</v>
      </c>
    </row>
    <row r="52" spans="1:19" s="2" customFormat="1" ht="12.75" customHeight="1">
      <c r="A52" s="69" t="s">
        <v>93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48"/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6">
        <v>0</v>
      </c>
      <c r="S52" s="70" t="s">
        <v>94</v>
      </c>
    </row>
    <row r="53" spans="1:19" s="2" customFormat="1" ht="12.75" customHeight="1">
      <c r="A53" s="69"/>
      <c r="B53" s="48"/>
      <c r="C53" s="48"/>
      <c r="D53" s="48"/>
      <c r="E53" s="48"/>
      <c r="F53" s="48"/>
      <c r="G53" s="48"/>
      <c r="H53" s="48"/>
      <c r="I53" s="48"/>
      <c r="J53" s="48"/>
      <c r="K53" s="49"/>
      <c r="L53" s="49"/>
      <c r="M53" s="49"/>
      <c r="N53" s="49"/>
      <c r="O53" s="49"/>
      <c r="P53" s="49"/>
      <c r="Q53" s="49"/>
      <c r="R53" s="50"/>
      <c r="S53" s="70"/>
    </row>
    <row r="54" spans="1:19" s="2" customFormat="1" ht="12.75" customHeight="1">
      <c r="A54" s="69" t="s">
        <v>95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48"/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6">
        <v>0</v>
      </c>
      <c r="S54" s="70" t="s">
        <v>34</v>
      </c>
    </row>
    <row r="55" spans="1:19" s="2" customFormat="1" ht="12.75" customHeight="1">
      <c r="A55" s="69" t="s">
        <v>96</v>
      </c>
      <c r="B55" s="64">
        <v>0</v>
      </c>
      <c r="C55" s="64">
        <v>0</v>
      </c>
      <c r="D55" s="64">
        <v>0</v>
      </c>
      <c r="E55" s="64">
        <v>0</v>
      </c>
      <c r="F55" s="48">
        <v>125.77</v>
      </c>
      <c r="G55" s="48">
        <v>1418.575</v>
      </c>
      <c r="H55" s="64">
        <v>0</v>
      </c>
      <c r="I55" s="64">
        <v>0</v>
      </c>
      <c r="J55" s="48"/>
      <c r="K55" s="49">
        <v>48</v>
      </c>
      <c r="L55" s="49">
        <v>576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6">
        <v>0</v>
      </c>
      <c r="S55" s="70" t="s">
        <v>35</v>
      </c>
    </row>
    <row r="56" spans="1:19" s="2" customFormat="1" ht="12.75" customHeight="1">
      <c r="A56" s="69" t="s">
        <v>97</v>
      </c>
      <c r="B56" s="64">
        <v>0</v>
      </c>
      <c r="C56" s="64">
        <v>0</v>
      </c>
      <c r="D56" s="64">
        <v>0.75</v>
      </c>
      <c r="E56" s="64">
        <v>10.5</v>
      </c>
      <c r="F56" s="48">
        <v>269.3</v>
      </c>
      <c r="G56" s="48">
        <v>2693</v>
      </c>
      <c r="H56" s="64">
        <v>0</v>
      </c>
      <c r="I56" s="64">
        <v>0</v>
      </c>
      <c r="J56" s="48"/>
      <c r="K56" s="65">
        <v>0</v>
      </c>
      <c r="L56" s="65">
        <v>0</v>
      </c>
      <c r="M56" s="65">
        <v>0</v>
      </c>
      <c r="N56" s="65">
        <v>0</v>
      </c>
      <c r="O56" s="49">
        <v>0</v>
      </c>
      <c r="P56" s="49">
        <v>0</v>
      </c>
      <c r="Q56" s="65">
        <v>57.58</v>
      </c>
      <c r="R56" s="66">
        <v>921.28</v>
      </c>
      <c r="S56" s="70" t="s">
        <v>36</v>
      </c>
    </row>
    <row r="57" spans="1:19" s="2" customFormat="1" ht="12.75" customHeight="1">
      <c r="A57" s="69" t="s">
        <v>98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48"/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6">
        <v>0</v>
      </c>
      <c r="S57" s="70" t="s">
        <v>37</v>
      </c>
    </row>
    <row r="58" spans="1:19" s="2" customFormat="1" ht="12.75" customHeight="1">
      <c r="A58" s="69" t="s">
        <v>99</v>
      </c>
      <c r="B58" s="64">
        <v>0</v>
      </c>
      <c r="C58" s="64">
        <v>0</v>
      </c>
      <c r="D58" s="48">
        <v>11</v>
      </c>
      <c r="E58" s="48">
        <v>135</v>
      </c>
      <c r="F58" s="64">
        <v>0</v>
      </c>
      <c r="G58" s="64">
        <v>0</v>
      </c>
      <c r="H58" s="64">
        <v>0</v>
      </c>
      <c r="I58" s="64">
        <v>0</v>
      </c>
      <c r="J58" s="48"/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6">
        <v>0</v>
      </c>
      <c r="S58" s="70" t="s">
        <v>38</v>
      </c>
    </row>
    <row r="59" spans="1:19" s="12" customFormat="1" ht="6.75" customHeight="1">
      <c r="A59" s="72"/>
      <c r="B59" s="9"/>
      <c r="C59" s="9"/>
      <c r="D59" s="9"/>
      <c r="E59" s="9"/>
      <c r="F59" s="9"/>
      <c r="G59" s="9"/>
      <c r="H59" s="9"/>
      <c r="I59" s="9"/>
      <c r="J59" s="11"/>
      <c r="K59" s="9"/>
      <c r="L59" s="9"/>
      <c r="M59" s="9"/>
      <c r="N59" s="9"/>
      <c r="O59" s="9"/>
      <c r="P59" s="9"/>
      <c r="Q59" s="9"/>
      <c r="R59" s="73"/>
      <c r="S59" s="74"/>
    </row>
    <row r="60" spans="1:11" s="12" customFormat="1" ht="12.75" customHeight="1">
      <c r="A60" s="75" t="s">
        <v>100</v>
      </c>
      <c r="B60" s="11"/>
      <c r="C60" s="11"/>
      <c r="D60" s="11"/>
      <c r="E60" s="11"/>
      <c r="F60" s="11"/>
      <c r="G60" s="11"/>
      <c r="H60" s="11"/>
      <c r="I60" s="11"/>
      <c r="J60" s="8"/>
      <c r="K60" s="75" t="s">
        <v>101</v>
      </c>
    </row>
    <row r="61" spans="1:10" s="12" customFormat="1" ht="9.75" customHeight="1">
      <c r="A61" s="76"/>
      <c r="J61" s="8"/>
    </row>
    <row r="62" s="8" customFormat="1" ht="11.25" customHeight="1"/>
    <row r="63" spans="10:19" s="8" customFormat="1" ht="9" customHeight="1"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="8" customFormat="1" ht="9" customHeight="1"/>
    <row r="65" s="8" customFormat="1" ht="15.75"/>
    <row r="66" s="8" customFormat="1" ht="15.75"/>
  </sheetData>
  <mergeCells count="7">
    <mergeCell ref="S8:S9"/>
    <mergeCell ref="A8:A9"/>
    <mergeCell ref="K4:S4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2003-06-25T08:13:35Z</dcterms:created>
  <dcterms:modified xsi:type="dcterms:W3CDTF">2003-06-25T08:13:36Z</dcterms:modified>
  <cp:category/>
  <cp:version/>
  <cp:contentType/>
  <cp:contentStatus/>
</cp:coreProperties>
</file>