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296" sheetId="1" r:id="rId1"/>
  </sheets>
  <definedNames/>
  <calcPr fullCalcOnLoad="1"/>
</workbook>
</file>

<file path=xl/sharedStrings.xml><?xml version="1.0" encoding="utf-8"?>
<sst xmlns="http://schemas.openxmlformats.org/spreadsheetml/2006/main" count="148" uniqueCount="99">
  <si>
    <t xml:space="preserve">AG. STATISTICS YEARBOOK 2002       297   </t>
  </si>
  <si>
    <r>
      <t xml:space="preserve">8.  </t>
    </r>
    <r>
      <rPr>
        <sz val="14"/>
        <rFont val="標楷體"/>
        <family val="4"/>
      </rPr>
      <t>畜</t>
    </r>
    <r>
      <rPr>
        <sz val="14"/>
        <rFont val="標楷體"/>
        <family val="4"/>
      </rPr>
      <t>牧</t>
    </r>
    <r>
      <rPr>
        <sz val="14"/>
        <rFont val="標楷體"/>
        <family val="4"/>
      </rPr>
      <t>用</t>
    </r>
    <r>
      <rPr>
        <sz val="14"/>
        <rFont val="標楷體"/>
        <family val="4"/>
      </rPr>
      <t>地</t>
    </r>
    <r>
      <rPr>
        <sz val="14"/>
        <rFont val="標楷體"/>
        <family val="4"/>
      </rPr>
      <t>面</t>
    </r>
    <r>
      <rPr>
        <sz val="14"/>
        <rFont val="標楷體"/>
        <family val="4"/>
      </rPr>
      <t>積</t>
    </r>
  </si>
  <si>
    <t>Land Use for Livestock</t>
  </si>
  <si>
    <t xml:space="preserve">Land Use for Poultry </t>
  </si>
  <si>
    <t>牛</t>
  </si>
  <si>
    <t>豬</t>
  </si>
  <si>
    <t>羊</t>
  </si>
  <si>
    <t>鹿</t>
  </si>
  <si>
    <t>雞</t>
  </si>
  <si>
    <t>鴨</t>
  </si>
  <si>
    <t>鵝</t>
  </si>
  <si>
    <t>Total</t>
  </si>
  <si>
    <t>Others</t>
  </si>
  <si>
    <t>Cattle</t>
  </si>
  <si>
    <t>Hogs</t>
  </si>
  <si>
    <t>Sheep &amp; Goats</t>
  </si>
  <si>
    <t>Deer</t>
  </si>
  <si>
    <t>Chickens</t>
  </si>
  <si>
    <t>Ducks</t>
  </si>
  <si>
    <t>Geese</t>
  </si>
  <si>
    <t>Turkeys</t>
  </si>
  <si>
    <t xml:space="preserve">               1993</t>
  </si>
  <si>
    <t xml:space="preserve">               1994</t>
  </si>
  <si>
    <t xml:space="preserve">               1995</t>
  </si>
  <si>
    <t xml:space="preserve">               1996</t>
  </si>
  <si>
    <t xml:space="preserve">               1997</t>
  </si>
  <si>
    <t xml:space="preserve">               1998</t>
  </si>
  <si>
    <t xml:space="preserve">               1999</t>
  </si>
  <si>
    <t xml:space="preserve">               2000</t>
  </si>
  <si>
    <t xml:space="preserve">               2001</t>
  </si>
  <si>
    <t>臺        北        市</t>
  </si>
  <si>
    <t>-</t>
  </si>
  <si>
    <t xml:space="preserve"> Taipei City</t>
  </si>
  <si>
    <t>高        雄        市</t>
  </si>
  <si>
    <t xml:space="preserve"> Kaohsiung City</t>
  </si>
  <si>
    <t>臺   灣   省   合   計</t>
  </si>
  <si>
    <t xml:space="preserve"> Taiwan Province</t>
  </si>
  <si>
    <t xml:space="preserve"> Taipei County</t>
  </si>
  <si>
    <t xml:space="preserve"> Yilan County</t>
  </si>
  <si>
    <t xml:space="preserve"> Taoyuan County</t>
  </si>
  <si>
    <t xml:space="preserve"> Hsinchu County</t>
  </si>
  <si>
    <t xml:space="preserve"> Miaoli County</t>
  </si>
  <si>
    <t xml:space="preserve"> Taichung County</t>
  </si>
  <si>
    <t xml:space="preserve"> Changhua County</t>
  </si>
  <si>
    <t xml:space="preserve"> Nantou County</t>
  </si>
  <si>
    <t xml:space="preserve"> Yunlin County</t>
  </si>
  <si>
    <t xml:space="preserve"> Chiayi County</t>
  </si>
  <si>
    <t xml:space="preserve"> Tainan County</t>
  </si>
  <si>
    <t xml:space="preserve"> Kaohsiung County</t>
  </si>
  <si>
    <t xml:space="preserve"> Pingtung County</t>
  </si>
  <si>
    <t xml:space="preserve"> Taitung County</t>
  </si>
  <si>
    <t xml:space="preserve"> Hualien County</t>
  </si>
  <si>
    <t xml:space="preserve"> Penghu County</t>
  </si>
  <si>
    <t xml:space="preserve"> Keelung City</t>
  </si>
  <si>
    <t xml:space="preserve"> Hsinchu City</t>
  </si>
  <si>
    <t xml:space="preserve"> Taichung City</t>
  </si>
  <si>
    <t xml:space="preserve"> Chiayi City</t>
  </si>
  <si>
    <t xml:space="preserve"> Tainan City</t>
  </si>
  <si>
    <r>
      <t xml:space="preserve">  </t>
    </r>
    <r>
      <rPr>
        <sz val="7"/>
        <rFont val="Times New Roman"/>
        <family val="1"/>
      </rPr>
      <t xml:space="preserve"> 296     91</t>
    </r>
    <r>
      <rPr>
        <sz val="8"/>
        <rFont val="標楷體"/>
        <family val="4"/>
      </rPr>
      <t>年農業統計年報</t>
    </r>
  </si>
  <si>
    <t>8.  Land Use for Livestock Production</t>
  </si>
  <si>
    <r>
      <t xml:space="preserve">   </t>
    </r>
    <r>
      <rPr>
        <sz val="7"/>
        <rFont val="標楷體"/>
        <family val="4"/>
      </rPr>
      <t>單位</t>
    </r>
    <r>
      <rPr>
        <sz val="7"/>
        <rFont val="Times New Roman"/>
        <family val="1"/>
      </rPr>
      <t xml:space="preserve"> : </t>
    </r>
    <r>
      <rPr>
        <sz val="7"/>
        <rFont val="標楷體"/>
        <family val="4"/>
      </rPr>
      <t>公頃</t>
    </r>
  </si>
  <si>
    <t xml:space="preserve">Unit : ha   </t>
  </si>
  <si>
    <r>
      <t>家</t>
    </r>
    <r>
      <rPr>
        <sz val="8"/>
        <rFont val="Times New Roman"/>
        <family val="1"/>
      </rPr>
      <t xml:space="preserve">                                     </t>
    </r>
    <r>
      <rPr>
        <sz val="8"/>
        <rFont val="標楷體"/>
        <family val="4"/>
      </rPr>
      <t>畜</t>
    </r>
  </si>
  <si>
    <r>
      <t>家</t>
    </r>
    <r>
      <rPr>
        <sz val="8"/>
        <rFont val="Times New Roman"/>
        <family val="1"/>
      </rPr>
      <t xml:space="preserve">                             </t>
    </r>
    <r>
      <rPr>
        <sz val="8"/>
        <rFont val="標楷體"/>
        <family val="4"/>
      </rPr>
      <t>禽</t>
    </r>
  </si>
  <si>
    <r>
      <t>總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計</t>
    </r>
  </si>
  <si>
    <r>
      <t>其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他</t>
    </r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</si>
  <si>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</si>
  <si>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t>Grand</t>
  </si>
  <si>
    <r>
      <t>合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計</t>
    </r>
  </si>
  <si>
    <r>
      <t>火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雞</t>
    </r>
  </si>
  <si>
    <t>Year, District</t>
  </si>
  <si>
    <t>Total</t>
  </si>
  <si>
    <r>
      <t>民國</t>
    </r>
    <r>
      <rPr>
        <sz val="8"/>
        <rFont val="Times New Roman"/>
        <family val="1"/>
      </rPr>
      <t xml:space="preserve">           80               </t>
    </r>
    <r>
      <rPr>
        <sz val="8"/>
        <rFont val="標楷體"/>
        <family val="4"/>
      </rPr>
      <t>年</t>
    </r>
  </si>
  <si>
    <t xml:space="preserve">               1991</t>
  </si>
  <si>
    <r>
      <t>民國</t>
    </r>
    <r>
      <rPr>
        <sz val="8"/>
        <rFont val="Times New Roman"/>
        <family val="1"/>
      </rPr>
      <t xml:space="preserve">           82               </t>
    </r>
    <r>
      <rPr>
        <sz val="8"/>
        <rFont val="標楷體"/>
        <family val="4"/>
      </rPr>
      <t>年</t>
    </r>
  </si>
  <si>
    <t xml:space="preserve">               2002</t>
  </si>
  <si>
    <t>臺       北       縣</t>
  </si>
  <si>
    <t>宜       蘭       縣</t>
  </si>
  <si>
    <t>桃       園       縣</t>
  </si>
  <si>
    <t>新       竹       縣</t>
  </si>
  <si>
    <t>苗       栗       縣</t>
  </si>
  <si>
    <t>臺       中       縣</t>
  </si>
  <si>
    <t>彰       化       縣</t>
  </si>
  <si>
    <t>南       投       縣</t>
  </si>
  <si>
    <t>雲       林       縣</t>
  </si>
  <si>
    <t>嘉       義       縣</t>
  </si>
  <si>
    <t>臺       南       縣</t>
  </si>
  <si>
    <t>高       雄       縣</t>
  </si>
  <si>
    <t>屏       東       縣</t>
  </si>
  <si>
    <t>臺       東       縣</t>
  </si>
  <si>
    <t>花       蓮       縣</t>
  </si>
  <si>
    <t>澎       湖       縣</t>
  </si>
  <si>
    <t>基       隆       市</t>
  </si>
  <si>
    <t>新       竹       市</t>
  </si>
  <si>
    <t>臺       中       市</t>
  </si>
  <si>
    <t>嘉       義       市</t>
  </si>
  <si>
    <t>臺       南       市</t>
  </si>
  <si>
    <r>
      <t xml:space="preserve">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行政院農業委員會中部辦公室。</t>
    </r>
  </si>
  <si>
    <t xml:space="preserve">  Source :   Central Region Office , COA, Executive Yuan.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</si>
</sst>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#"/>
    <numFmt numFmtId="177" formatCode="#\ ###\ ##0"/>
    <numFmt numFmtId="178" formatCode="#\ ##0.00"/>
    <numFmt numFmtId="179" formatCode="#\ ###\ ##0.00"/>
    <numFmt numFmtId="180" formatCode="#\ ###"/>
    <numFmt numFmtId="181" formatCode="#\ ###\ ###\ ###"/>
    <numFmt numFmtId="182" formatCode="#\ ###\ ###\ ##0.00"/>
    <numFmt numFmtId="183" formatCode="0.00_);[Red]\(0.00\)"/>
    <numFmt numFmtId="184" formatCode="#\ ##0"/>
    <numFmt numFmtId="185" formatCode="0.00_ "/>
    <numFmt numFmtId="186" formatCode="0_ "/>
    <numFmt numFmtId="187" formatCode="#,##0\ ;"/>
    <numFmt numFmtId="188" formatCode="#,##0\ \ \ ;"/>
    <numFmt numFmtId="189" formatCode="#,##0\ \ ;\ "/>
    <numFmt numFmtId="190" formatCode="#,##0\ \ \ \ ;\ "/>
    <numFmt numFmtId="191" formatCode="#,##0\ \ "/>
    <numFmt numFmtId="192" formatCode="#,##0\ \ ;\-\ \ ;"/>
    <numFmt numFmtId="193" formatCode="#,##0\ "/>
    <numFmt numFmtId="194" formatCode="0.00\ "/>
    <numFmt numFmtId="195" formatCode="#,##0;\-;\-"/>
    <numFmt numFmtId="196" formatCode="#,##0.00;\-;\-"/>
    <numFmt numFmtId="197" formatCode="#,##0;"/>
    <numFmt numFmtId="198" formatCode="#,##0;\-#,##0;\-"/>
    <numFmt numFmtId="199" formatCode="0.00;\-;\-"/>
    <numFmt numFmtId="200" formatCode="000"/>
    <numFmt numFmtId="201" formatCode="#\ ###\ ##0.00_-"/>
    <numFmt numFmtId="202" formatCode="#\ ###\ ##0.00\-"/>
    <numFmt numFmtId="203" formatCode="_-* #\ ##0.00_-;\-* #\ ##0.00_-;_-* &quot;-&quot;??_-;_-@_-"/>
    <numFmt numFmtId="204" formatCode="_-* #\ ##0.00_-;\-* #\ ##0.00_-;_-\ &quot;-&quot;??_-;_-@_-"/>
    <numFmt numFmtId="205" formatCode="_-* #\ ##0.00_-;\-* #\ ##0.00_-;_-* &quot;-&quot;_-;_-@_-"/>
    <numFmt numFmtId="206" formatCode="_-\ #\ ##0.00_-;\-\ #\ ##0.00_-;_-* &quot;-&quot;_-;_-@_-"/>
    <numFmt numFmtId="207" formatCode="_-\ #\ ##0.00_-;\-#\ ##0.00_-;_-\ &quot;-&quot;_-;_-@_-"/>
    <numFmt numFmtId="208" formatCode="_-\ #\ ##0.00_-;\-\ #\ ##0.00_-;_-\ &quot;-&quot;_-;_-@_-"/>
    <numFmt numFmtId="209" formatCode="_-* #\ ##0_-;\-* #\ ##0_-;_-* &quot;-&quot;_-;_-@_-"/>
    <numFmt numFmtId="210" formatCode="0_);[Red]\(0\)"/>
    <numFmt numFmtId="211" formatCode="#\ ###\ ##\-"/>
    <numFmt numFmtId="212" formatCode="##\ ###\ ###"/>
    <numFmt numFmtId="213" formatCode="##\ ###\ ##0"/>
    <numFmt numFmtId="214" formatCode="_-* #\ ##0;\-* #\ ##0;_-* &quot;-&quot;_-;_-@_-"/>
    <numFmt numFmtId="215" formatCode="* #,##0.00;\-* #,##0.00;\-"/>
  </numFmts>
  <fonts count="20">
    <font>
      <sz val="12"/>
      <name val="華康標楷體W5"/>
      <family val="3"/>
    </font>
    <font>
      <b/>
      <sz val="12"/>
      <name val="華康標楷體W5"/>
      <family val="3"/>
    </font>
    <font>
      <i/>
      <sz val="12"/>
      <name val="華康標楷體W5"/>
      <family val="3"/>
    </font>
    <font>
      <b/>
      <i/>
      <sz val="12"/>
      <name val="華康標楷體W5"/>
      <family val="3"/>
    </font>
    <font>
      <sz val="12"/>
      <name val="細明體"/>
      <family val="3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sz val="7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9"/>
      <name val="細明體"/>
      <family val="3"/>
    </font>
    <font>
      <sz val="14"/>
      <name val="標楷體"/>
      <family val="4"/>
    </font>
    <font>
      <sz val="14"/>
      <name val="Times New Roman"/>
      <family val="1"/>
    </font>
    <font>
      <sz val="10"/>
      <name val="Times New Roman"/>
      <family val="1"/>
    </font>
    <font>
      <sz val="7"/>
      <name val="標楷體"/>
      <family val="4"/>
    </font>
    <font>
      <sz val="9"/>
      <name val="新細明體"/>
      <family val="1"/>
    </font>
    <font>
      <sz val="7.5"/>
      <name val="Times New Roman"/>
      <family val="1"/>
    </font>
    <font>
      <b/>
      <sz val="8"/>
      <name val="Times New Roman"/>
      <family val="1"/>
    </font>
    <font>
      <b/>
      <sz val="7.5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9" fillId="0" borderId="0" xfId="0" applyFont="1" applyFill="1" applyAlignment="1">
      <alignment vertical="center"/>
    </xf>
    <xf numFmtId="0" fontId="9" fillId="0" borderId="0" xfId="22" applyFont="1">
      <alignment/>
      <protection/>
    </xf>
    <xf numFmtId="0" fontId="7" fillId="0" borderId="0" xfId="0" applyFont="1" applyAlignment="1" applyProtection="1">
      <alignment horizontal="right"/>
      <protection locked="0"/>
    </xf>
    <xf numFmtId="0" fontId="12" fillId="0" borderId="0" xfId="22" applyFont="1" applyAlignment="1">
      <alignment horizontal="center" vertical="top"/>
      <protection/>
    </xf>
    <xf numFmtId="0" fontId="12" fillId="0" borderId="0" xfId="22" applyFont="1" applyAlignment="1">
      <alignment/>
      <protection/>
    </xf>
    <xf numFmtId="0" fontId="7" fillId="0" borderId="0" xfId="22" applyFont="1" applyAlignment="1">
      <alignment horizontal="center"/>
      <protection/>
    </xf>
    <xf numFmtId="0" fontId="13" fillId="0" borderId="0" xfId="22" applyFont="1" applyAlignment="1">
      <alignment/>
      <protection/>
    </xf>
    <xf numFmtId="0" fontId="7" fillId="0" borderId="0" xfId="22" applyFont="1" applyAlignment="1">
      <alignment/>
      <protection/>
    </xf>
    <xf numFmtId="0" fontId="7" fillId="0" borderId="0" xfId="20" applyFont="1">
      <alignment/>
      <protection/>
    </xf>
    <xf numFmtId="0" fontId="7" fillId="0" borderId="1" xfId="22" applyFont="1" applyBorder="1">
      <alignment/>
      <protection/>
    </xf>
    <xf numFmtId="0" fontId="7" fillId="0" borderId="0" xfId="22" applyFont="1" applyBorder="1">
      <alignment/>
      <protection/>
    </xf>
    <xf numFmtId="0" fontId="7" fillId="0" borderId="1" xfId="20" applyFont="1" applyBorder="1" applyAlignment="1">
      <alignment horizontal="right"/>
      <protection/>
    </xf>
    <xf numFmtId="0" fontId="7" fillId="0" borderId="0" xfId="22" applyFont="1">
      <alignment/>
      <protection/>
    </xf>
    <xf numFmtId="0" fontId="9" fillId="0" borderId="2" xfId="18" applyFont="1" applyBorder="1">
      <alignment/>
      <protection/>
    </xf>
    <xf numFmtId="0" fontId="9" fillId="0" borderId="3" xfId="22" applyFont="1" applyBorder="1" applyAlignment="1">
      <alignment horizontal="centerContinuous" vertical="center"/>
      <protection/>
    </xf>
    <xf numFmtId="0" fontId="8" fillId="0" borderId="0" xfId="22" applyFont="1" applyBorder="1" applyAlignment="1">
      <alignment horizontal="centerContinuous"/>
      <protection/>
    </xf>
    <xf numFmtId="0" fontId="9" fillId="0" borderId="0" xfId="22" applyFont="1" applyBorder="1" applyAlignment="1">
      <alignment horizontal="centerContinuous"/>
      <protection/>
    </xf>
    <xf numFmtId="0" fontId="9" fillId="0" borderId="3" xfId="22" applyFont="1" applyBorder="1" applyAlignment="1">
      <alignment horizontal="centerContinuous"/>
      <protection/>
    </xf>
    <xf numFmtId="0" fontId="9" fillId="0" borderId="0" xfId="22" applyFont="1" applyBorder="1">
      <alignment/>
      <protection/>
    </xf>
    <xf numFmtId="0" fontId="8" fillId="0" borderId="0" xfId="22" applyFont="1" applyBorder="1" applyAlignment="1">
      <alignment horizontal="centerContinuous" vertical="center"/>
      <protection/>
    </xf>
    <xf numFmtId="0" fontId="9" fillId="0" borderId="0" xfId="22" applyFont="1" applyBorder="1" applyAlignment="1">
      <alignment horizontal="centerContinuous" vertical="center"/>
      <protection/>
    </xf>
    <xf numFmtId="0" fontId="9" fillId="0" borderId="4" xfId="22" applyFont="1" applyBorder="1" applyAlignment="1">
      <alignment vertical="center"/>
      <protection/>
    </xf>
    <xf numFmtId="0" fontId="9" fillId="0" borderId="4" xfId="22" applyFont="1" applyBorder="1">
      <alignment/>
      <protection/>
    </xf>
    <xf numFmtId="0" fontId="8" fillId="0" borderId="3" xfId="22" applyFont="1" applyBorder="1" applyAlignment="1">
      <alignment horizontal="centerContinuous"/>
      <protection/>
    </xf>
    <xf numFmtId="0" fontId="16" fillId="0" borderId="5" xfId="22" applyFont="1" applyBorder="1" applyAlignment="1">
      <alignment horizontal="centerContinuous" vertical="center"/>
      <protection/>
    </xf>
    <xf numFmtId="0" fontId="16" fillId="0" borderId="6" xfId="22" applyFont="1" applyBorder="1" applyAlignment="1">
      <alignment horizontal="centerContinuous" vertical="center"/>
      <protection/>
    </xf>
    <xf numFmtId="0" fontId="8" fillId="0" borderId="4" xfId="22" applyFont="1" applyBorder="1" applyAlignment="1">
      <alignment horizontal="centerContinuous" vertical="center"/>
      <protection/>
    </xf>
    <xf numFmtId="0" fontId="8" fillId="0" borderId="4" xfId="17" applyFont="1" applyBorder="1" applyAlignment="1" quotePrefix="1">
      <alignment horizontal="center" vertical="center"/>
      <protection/>
    </xf>
    <xf numFmtId="0" fontId="9" fillId="0" borderId="3" xfId="22" applyFont="1" applyBorder="1" applyAlignment="1">
      <alignment horizontal="center"/>
      <protection/>
    </xf>
    <xf numFmtId="0" fontId="8" fillId="0" borderId="3" xfId="22" applyFont="1" applyBorder="1" applyAlignment="1">
      <alignment horizontal="center"/>
      <protection/>
    </xf>
    <xf numFmtId="0" fontId="9" fillId="0" borderId="0" xfId="22" applyFont="1" applyBorder="1" applyAlignment="1">
      <alignment/>
      <protection/>
    </xf>
    <xf numFmtId="0" fontId="9" fillId="0" borderId="4" xfId="22" applyFont="1" applyBorder="1" applyAlignment="1">
      <alignment horizontal="center"/>
      <protection/>
    </xf>
    <xf numFmtId="0" fontId="9" fillId="0" borderId="0" xfId="17" applyFont="1" applyBorder="1" applyAlignment="1">
      <alignment horizontal="center" vertical="center"/>
      <protection/>
    </xf>
    <xf numFmtId="0" fontId="9" fillId="0" borderId="4" xfId="22" applyFont="1" applyBorder="1" applyAlignment="1" quotePrefix="1">
      <alignment horizontal="center"/>
      <protection/>
    </xf>
    <xf numFmtId="0" fontId="16" fillId="0" borderId="3" xfId="22" applyFont="1" applyBorder="1" applyAlignment="1">
      <alignment horizontal="center" vertical="top"/>
      <protection/>
    </xf>
    <xf numFmtId="0" fontId="16" fillId="0" borderId="3" xfId="22" applyFont="1" applyBorder="1" applyAlignment="1">
      <alignment horizontal="center"/>
      <protection/>
    </xf>
    <xf numFmtId="0" fontId="16" fillId="0" borderId="4" xfId="22" applyFont="1" applyBorder="1" applyAlignment="1">
      <alignment horizontal="center"/>
      <protection/>
    </xf>
    <xf numFmtId="0" fontId="9" fillId="0" borderId="7" xfId="22" applyFont="1" applyBorder="1">
      <alignment/>
      <protection/>
    </xf>
    <xf numFmtId="0" fontId="16" fillId="0" borderId="8" xfId="22" applyFont="1" applyBorder="1" applyAlignment="1">
      <alignment horizontal="center" vertical="top"/>
      <protection/>
    </xf>
    <xf numFmtId="0" fontId="9" fillId="0" borderId="0" xfId="22" applyFont="1" applyBorder="1" applyAlignment="1">
      <alignment vertical="top"/>
      <protection/>
    </xf>
    <xf numFmtId="0" fontId="16" fillId="0" borderId="7" xfId="22" applyFont="1" applyBorder="1" applyAlignment="1">
      <alignment horizontal="center" vertical="top"/>
      <protection/>
    </xf>
    <xf numFmtId="0" fontId="9" fillId="0" borderId="1" xfId="22" applyFont="1" applyBorder="1" applyAlignment="1">
      <alignment horizontal="center"/>
      <protection/>
    </xf>
    <xf numFmtId="177" fontId="9" fillId="0" borderId="0" xfId="22" applyNumberFormat="1" applyFont="1" applyAlignment="1">
      <alignment horizontal="right"/>
      <protection/>
    </xf>
    <xf numFmtId="177" fontId="9" fillId="0" borderId="0" xfId="22" applyNumberFormat="1" applyFont="1" applyBorder="1" applyAlignment="1">
      <alignment horizontal="right"/>
      <protection/>
    </xf>
    <xf numFmtId="177" fontId="9" fillId="0" borderId="4" xfId="22" applyNumberFormat="1" applyFont="1" applyBorder="1" applyAlignment="1">
      <alignment horizontal="right"/>
      <protection/>
    </xf>
    <xf numFmtId="0" fontId="9" fillId="0" borderId="0" xfId="22" applyFont="1" applyBorder="1" applyAlignment="1">
      <alignment horizontal="right"/>
      <protection/>
    </xf>
    <xf numFmtId="0" fontId="8" fillId="0" borderId="4" xfId="17" applyFont="1" applyBorder="1" applyAlignment="1">
      <alignment horizontal="center" vertical="center"/>
      <protection/>
    </xf>
    <xf numFmtId="0" fontId="9" fillId="0" borderId="0" xfId="22" applyFont="1" quotePrefix="1">
      <alignment/>
      <protection/>
    </xf>
    <xf numFmtId="0" fontId="8" fillId="0" borderId="4" xfId="16" applyFont="1" applyBorder="1" applyAlignment="1">
      <alignment horizontal="center"/>
      <protection/>
    </xf>
    <xf numFmtId="0" fontId="9" fillId="0" borderId="0" xfId="15" applyFont="1" applyAlignment="1" quotePrefix="1">
      <alignment horizontal="left" indent="1"/>
      <protection/>
    </xf>
    <xf numFmtId="0" fontId="9" fillId="0" borderId="9" xfId="15" applyFont="1" applyBorder="1" applyAlignment="1" quotePrefix="1">
      <alignment horizontal="left" indent="1"/>
      <protection/>
    </xf>
    <xf numFmtId="0" fontId="9" fillId="0" borderId="4" xfId="15" applyFont="1" applyBorder="1" applyAlignment="1" quotePrefix="1">
      <alignment horizontal="center"/>
      <protection/>
    </xf>
    <xf numFmtId="0" fontId="9" fillId="0" borderId="4" xfId="15" applyFont="1" applyBorder="1" applyAlignment="1" applyProtection="1" quotePrefix="1">
      <alignment horizontal="center"/>
      <protection locked="0"/>
    </xf>
    <xf numFmtId="0" fontId="16" fillId="0" borderId="0" xfId="22" applyFont="1">
      <alignment/>
      <protection/>
    </xf>
    <xf numFmtId="0" fontId="17" fillId="0" borderId="4" xfId="15" applyFont="1" applyBorder="1" applyAlignment="1" quotePrefix="1">
      <alignment horizontal="center"/>
      <protection/>
    </xf>
    <xf numFmtId="177" fontId="17" fillId="0" borderId="0" xfId="22" applyNumberFormat="1" applyFont="1" applyAlignment="1">
      <alignment horizontal="right"/>
      <protection/>
    </xf>
    <xf numFmtId="177" fontId="17" fillId="0" borderId="0" xfId="22" applyNumberFormat="1" applyFont="1" applyBorder="1" applyAlignment="1">
      <alignment horizontal="right"/>
      <protection/>
    </xf>
    <xf numFmtId="0" fontId="17" fillId="0" borderId="9" xfId="15" applyFont="1" applyBorder="1" applyAlignment="1" quotePrefix="1">
      <alignment horizontal="left" indent="1"/>
      <protection/>
    </xf>
    <xf numFmtId="0" fontId="17" fillId="0" borderId="0" xfId="22" applyFont="1">
      <alignment/>
      <protection/>
    </xf>
    <xf numFmtId="0" fontId="18" fillId="0" borderId="0" xfId="22" applyFont="1">
      <alignment/>
      <protection/>
    </xf>
    <xf numFmtId="0" fontId="9" fillId="0" borderId="4" xfId="17" applyFont="1" applyBorder="1" applyAlignment="1" quotePrefix="1">
      <alignment vertical="center"/>
      <protection/>
    </xf>
    <xf numFmtId="0" fontId="9" fillId="0" borderId="9" xfId="19" applyFont="1" applyBorder="1" applyAlignment="1" applyProtection="1">
      <alignment horizontal="left" indent="1"/>
      <protection/>
    </xf>
    <xf numFmtId="177" fontId="9" fillId="0" borderId="0" xfId="22" applyNumberFormat="1" applyFont="1" applyAlignment="1" applyProtection="1">
      <alignment horizontal="right"/>
      <protection locked="0"/>
    </xf>
    <xf numFmtId="213" fontId="9" fillId="0" borderId="0" xfId="21" applyNumberFormat="1" applyFont="1" applyBorder="1" applyAlignment="1" applyProtection="1">
      <alignment horizontal="right" vertical="center"/>
      <protection locked="0"/>
    </xf>
    <xf numFmtId="0" fontId="9" fillId="0" borderId="9" xfId="17" applyFont="1" applyBorder="1" applyAlignment="1" applyProtection="1">
      <alignment horizontal="left" vertical="center" indent="1"/>
      <protection locked="0"/>
    </xf>
    <xf numFmtId="177" fontId="9" fillId="0" borderId="0" xfId="22" applyNumberFormat="1" applyFont="1" applyBorder="1" applyAlignment="1" applyProtection="1">
      <alignment horizontal="right"/>
      <protection locked="0"/>
    </xf>
    <xf numFmtId="0" fontId="9" fillId="0" borderId="9" xfId="17" applyFont="1" applyBorder="1" applyAlignment="1" applyProtection="1">
      <alignment horizontal="left" vertical="center" indent="2"/>
      <protection locked="0"/>
    </xf>
    <xf numFmtId="177" fontId="9" fillId="0" borderId="0" xfId="21" applyNumberFormat="1" applyFont="1" applyBorder="1" applyAlignment="1" applyProtection="1">
      <alignment horizontal="right" vertical="center"/>
      <protection locked="0"/>
    </xf>
    <xf numFmtId="0" fontId="8" fillId="0" borderId="4" xfId="17" applyFont="1" applyBorder="1" applyAlignment="1">
      <alignment horizontal="left" vertical="center" indent="1"/>
      <protection/>
    </xf>
    <xf numFmtId="0" fontId="19" fillId="0" borderId="7" xfId="22" applyFont="1" applyBorder="1">
      <alignment/>
      <protection/>
    </xf>
    <xf numFmtId="177" fontId="9" fillId="0" borderId="1" xfId="22" applyNumberFormat="1" applyFont="1" applyBorder="1" applyAlignment="1">
      <alignment horizontal="right"/>
      <protection/>
    </xf>
    <xf numFmtId="177" fontId="9" fillId="0" borderId="1" xfId="22" applyNumberFormat="1" applyFont="1" applyBorder="1" applyAlignment="1" applyProtection="1">
      <alignment horizontal="right"/>
      <protection locked="0"/>
    </xf>
    <xf numFmtId="177" fontId="19" fillId="0" borderId="0" xfId="22" applyNumberFormat="1" applyFont="1" applyAlignment="1" applyProtection="1">
      <alignment horizontal="right"/>
      <protection locked="0"/>
    </xf>
    <xf numFmtId="0" fontId="9" fillId="0" borderId="10" xfId="22" applyFont="1" applyBorder="1">
      <alignment/>
      <protection/>
    </xf>
    <xf numFmtId="0" fontId="9" fillId="0" borderId="0" xfId="0" applyFont="1" applyAlignment="1">
      <alignment vertical="center"/>
    </xf>
    <xf numFmtId="0" fontId="19" fillId="0" borderId="0" xfId="22" applyFont="1">
      <alignment/>
      <protection/>
    </xf>
  </cellXfs>
  <cellStyles count="16">
    <cellStyle name="Normal" xfId="0"/>
    <cellStyle name="一般_26G" xfId="15"/>
    <cellStyle name="一般_26J" xfId="16"/>
    <cellStyle name="一般_27H" xfId="17"/>
    <cellStyle name="一般_80" xfId="18"/>
    <cellStyle name="一般_81" xfId="19"/>
    <cellStyle name="一般_87" xfId="20"/>
    <cellStyle name="一般_88" xfId="21"/>
    <cellStyle name="一般_89" xfId="22"/>
    <cellStyle name="Comma" xfId="23"/>
    <cellStyle name="Comma [0]" xfId="24"/>
    <cellStyle name="Percent" xfId="25"/>
    <cellStyle name="Currency" xfId="26"/>
    <cellStyle name="Currency [0]" xfId="27"/>
    <cellStyle name="Hyperlink" xfId="28"/>
    <cellStyle name="Followed Hyperlink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63"/>
  <sheetViews>
    <sheetView tabSelected="1" workbookViewId="0" topLeftCell="A1">
      <selection activeCell="B27" sqref="B27"/>
    </sheetView>
  </sheetViews>
  <sheetFormatPr defaultColWidth="8.796875" defaultRowHeight="15"/>
  <cols>
    <col min="1" max="1" width="20" style="76" customWidth="1"/>
    <col min="2" max="2" width="9.8984375" style="76" customWidth="1"/>
    <col min="3" max="3" width="10" style="76" customWidth="1"/>
    <col min="4" max="4" width="9.69921875" style="76" customWidth="1"/>
    <col min="5" max="5" width="9.59765625" style="76" customWidth="1"/>
    <col min="6" max="6" width="9.69921875" style="76" customWidth="1"/>
    <col min="7" max="7" width="9.8984375" style="76" customWidth="1"/>
    <col min="8" max="8" width="16.09765625" style="76" customWidth="1"/>
    <col min="9" max="9" width="10.59765625" style="76" customWidth="1"/>
    <col min="10" max="10" width="9.8984375" style="76" customWidth="1"/>
    <col min="11" max="11" width="9.59765625" style="76" customWidth="1"/>
    <col min="12" max="12" width="10" style="76" customWidth="1"/>
    <col min="13" max="14" width="10.59765625" style="76" customWidth="1"/>
    <col min="15" max="15" width="20.5" style="76" customWidth="1"/>
    <col min="16" max="16384" width="9" style="76" customWidth="1"/>
  </cols>
  <sheetData>
    <row r="1" spans="1:15" s="2" customFormat="1" ht="10.5" customHeight="1">
      <c r="A1" s="1" t="s">
        <v>58</v>
      </c>
      <c r="O1" s="3" t="s">
        <v>0</v>
      </c>
    </row>
    <row r="2" spans="1:15" s="5" customFormat="1" ht="27" customHeight="1">
      <c r="A2" s="4" t="s">
        <v>1</v>
      </c>
      <c r="B2" s="4"/>
      <c r="C2" s="4"/>
      <c r="D2" s="4"/>
      <c r="E2" s="4"/>
      <c r="F2" s="4"/>
      <c r="G2" s="4"/>
      <c r="I2" s="4" t="s">
        <v>59</v>
      </c>
      <c r="J2" s="4"/>
      <c r="K2" s="4"/>
      <c r="L2" s="4"/>
      <c r="M2" s="4"/>
      <c r="N2" s="4"/>
      <c r="O2" s="4"/>
    </row>
    <row r="3" spans="1:15" s="7" customFormat="1" ht="18" customHeight="1">
      <c r="A3" s="6"/>
      <c r="B3" s="6"/>
      <c r="C3" s="6"/>
      <c r="D3" s="6"/>
      <c r="E3" s="6"/>
      <c r="F3" s="6"/>
      <c r="G3" s="6"/>
      <c r="O3" s="8"/>
    </row>
    <row r="4" spans="1:15" s="13" customFormat="1" ht="10.5" customHeight="1">
      <c r="A4" s="9" t="s">
        <v>60</v>
      </c>
      <c r="B4" s="10"/>
      <c r="C4" s="10"/>
      <c r="D4" s="10"/>
      <c r="E4" s="10"/>
      <c r="F4" s="10"/>
      <c r="G4" s="10"/>
      <c r="H4" s="11"/>
      <c r="I4" s="10"/>
      <c r="J4" s="10"/>
      <c r="K4" s="10"/>
      <c r="L4" s="10"/>
      <c r="M4" s="10"/>
      <c r="N4" s="10"/>
      <c r="O4" s="12" t="s">
        <v>61</v>
      </c>
    </row>
    <row r="5" spans="1:15" s="2" customFormat="1" ht="12" customHeight="1">
      <c r="A5" s="14"/>
      <c r="B5" s="15"/>
      <c r="C5" s="16" t="s">
        <v>62</v>
      </c>
      <c r="D5" s="17"/>
      <c r="E5" s="17"/>
      <c r="F5" s="17"/>
      <c r="G5" s="18"/>
      <c r="H5" s="19"/>
      <c r="I5" s="20" t="s">
        <v>63</v>
      </c>
      <c r="J5" s="21"/>
      <c r="K5" s="21"/>
      <c r="L5" s="21"/>
      <c r="M5" s="15"/>
      <c r="N5" s="22"/>
      <c r="O5" s="19"/>
    </row>
    <row r="6" spans="1:15" s="2" customFormat="1" ht="12.75" customHeight="1">
      <c r="A6" s="23"/>
      <c r="B6" s="24" t="s">
        <v>64</v>
      </c>
      <c r="C6" s="25" t="s">
        <v>2</v>
      </c>
      <c r="D6" s="25"/>
      <c r="E6" s="25"/>
      <c r="F6" s="25"/>
      <c r="G6" s="26"/>
      <c r="H6" s="19"/>
      <c r="I6" s="25" t="s">
        <v>3</v>
      </c>
      <c r="J6" s="25"/>
      <c r="K6" s="25"/>
      <c r="L6" s="25"/>
      <c r="M6" s="26"/>
      <c r="N6" s="27" t="s">
        <v>65</v>
      </c>
      <c r="O6" s="19"/>
    </row>
    <row r="7" spans="1:15" s="2" customFormat="1" ht="12.75" customHeight="1">
      <c r="A7" s="28" t="s">
        <v>66</v>
      </c>
      <c r="B7" s="29" t="s">
        <v>67</v>
      </c>
      <c r="C7" s="30" t="s">
        <v>68</v>
      </c>
      <c r="D7" s="30" t="s">
        <v>4</v>
      </c>
      <c r="E7" s="30" t="s">
        <v>5</v>
      </c>
      <c r="F7" s="30" t="s">
        <v>6</v>
      </c>
      <c r="G7" s="30" t="s">
        <v>7</v>
      </c>
      <c r="H7" s="31"/>
      <c r="I7" s="30" t="s">
        <v>68</v>
      </c>
      <c r="J7" s="30" t="s">
        <v>8</v>
      </c>
      <c r="K7" s="30" t="s">
        <v>9</v>
      </c>
      <c r="L7" s="30" t="s">
        <v>10</v>
      </c>
      <c r="M7" s="30" t="s">
        <v>69</v>
      </c>
      <c r="N7" s="32"/>
      <c r="O7" s="33" t="s">
        <v>70</v>
      </c>
    </row>
    <row r="8" spans="1:15" s="2" customFormat="1" ht="12.75" customHeight="1">
      <c r="A8" s="34"/>
      <c r="B8" s="35" t="s">
        <v>11</v>
      </c>
      <c r="C8" s="36"/>
      <c r="D8" s="36"/>
      <c r="E8" s="36"/>
      <c r="F8" s="36"/>
      <c r="G8" s="36"/>
      <c r="H8" s="31"/>
      <c r="I8" s="36"/>
      <c r="J8" s="36"/>
      <c r="K8" s="36"/>
      <c r="L8" s="36"/>
      <c r="M8" s="36"/>
      <c r="N8" s="37" t="s">
        <v>12</v>
      </c>
      <c r="O8" s="19"/>
    </row>
    <row r="9" spans="1:15" s="2" customFormat="1" ht="12" customHeight="1">
      <c r="A9" s="38"/>
      <c r="B9" s="39"/>
      <c r="C9" s="39" t="s">
        <v>71</v>
      </c>
      <c r="D9" s="39" t="s">
        <v>13</v>
      </c>
      <c r="E9" s="39" t="s">
        <v>14</v>
      </c>
      <c r="F9" s="39" t="s">
        <v>15</v>
      </c>
      <c r="G9" s="39" t="s">
        <v>16</v>
      </c>
      <c r="H9" s="40"/>
      <c r="I9" s="39" t="s">
        <v>71</v>
      </c>
      <c r="J9" s="39" t="s">
        <v>17</v>
      </c>
      <c r="K9" s="39" t="s">
        <v>18</v>
      </c>
      <c r="L9" s="39" t="s">
        <v>19</v>
      </c>
      <c r="M9" s="39" t="s">
        <v>20</v>
      </c>
      <c r="N9" s="41"/>
      <c r="O9" s="42"/>
    </row>
    <row r="10" spans="1:15" s="2" customFormat="1" ht="3.75" customHeight="1">
      <c r="A10" s="23"/>
      <c r="B10" s="43"/>
      <c r="C10" s="43"/>
      <c r="D10" s="43"/>
      <c r="E10" s="43"/>
      <c r="F10" s="43"/>
      <c r="G10" s="43"/>
      <c r="H10" s="44"/>
      <c r="I10" s="43"/>
      <c r="J10" s="43"/>
      <c r="K10" s="43"/>
      <c r="L10" s="43"/>
      <c r="M10" s="43"/>
      <c r="N10" s="45"/>
      <c r="O10" s="46"/>
    </row>
    <row r="11" spans="1:15" s="2" customFormat="1" ht="1.5" customHeight="1">
      <c r="A11" s="23"/>
      <c r="B11" s="43"/>
      <c r="C11" s="43"/>
      <c r="D11" s="43"/>
      <c r="E11" s="43"/>
      <c r="F11" s="43"/>
      <c r="G11" s="43"/>
      <c r="H11" s="44"/>
      <c r="I11" s="43"/>
      <c r="J11" s="43"/>
      <c r="K11" s="43"/>
      <c r="L11" s="43"/>
      <c r="M11" s="43"/>
      <c r="N11" s="45"/>
      <c r="O11" s="46"/>
    </row>
    <row r="12" spans="1:15" s="2" customFormat="1" ht="1.5" customHeight="1">
      <c r="A12" s="23"/>
      <c r="B12" s="43"/>
      <c r="C12" s="43"/>
      <c r="D12" s="43"/>
      <c r="E12" s="43"/>
      <c r="F12" s="43"/>
      <c r="G12" s="43"/>
      <c r="H12" s="44"/>
      <c r="I12" s="43"/>
      <c r="J12" s="43"/>
      <c r="K12" s="43"/>
      <c r="L12" s="43"/>
      <c r="M12" s="43"/>
      <c r="N12" s="45"/>
      <c r="O12" s="46"/>
    </row>
    <row r="13" spans="1:15" s="2" customFormat="1" ht="1.5" customHeight="1">
      <c r="A13" s="23"/>
      <c r="B13" s="43"/>
      <c r="C13" s="43"/>
      <c r="D13" s="43"/>
      <c r="E13" s="43"/>
      <c r="F13" s="43"/>
      <c r="G13" s="43"/>
      <c r="H13" s="44"/>
      <c r="I13" s="43"/>
      <c r="J13" s="43"/>
      <c r="K13" s="43"/>
      <c r="L13" s="43"/>
      <c r="M13" s="43"/>
      <c r="N13" s="45"/>
      <c r="O13" s="46"/>
    </row>
    <row r="14" spans="1:15" s="2" customFormat="1" ht="2.25" customHeight="1">
      <c r="A14" s="23"/>
      <c r="B14" s="43"/>
      <c r="C14" s="43"/>
      <c r="D14" s="43"/>
      <c r="E14" s="43"/>
      <c r="F14" s="43"/>
      <c r="G14" s="43"/>
      <c r="H14" s="44"/>
      <c r="I14" s="43"/>
      <c r="J14" s="43"/>
      <c r="K14" s="43"/>
      <c r="L14" s="43"/>
      <c r="M14" s="43"/>
      <c r="N14" s="45"/>
      <c r="O14" s="46"/>
    </row>
    <row r="15" spans="1:15" s="2" customFormat="1" ht="9.75" customHeight="1" hidden="1">
      <c r="A15" s="47" t="e">
        <f>"民  國    "&amp;A16-1&amp;"        年"</f>
        <v>#VALUE!</v>
      </c>
      <c r="B15" s="43">
        <v>14521</v>
      </c>
      <c r="C15" s="43">
        <v>9749</v>
      </c>
      <c r="D15" s="43">
        <v>3457</v>
      </c>
      <c r="E15" s="43">
        <v>5214</v>
      </c>
      <c r="F15" s="43">
        <v>726</v>
      </c>
      <c r="G15" s="43">
        <v>352</v>
      </c>
      <c r="H15" s="43"/>
      <c r="I15" s="43">
        <v>4739</v>
      </c>
      <c r="J15" s="43">
        <v>3557</v>
      </c>
      <c r="K15" s="43">
        <v>837</v>
      </c>
      <c r="L15" s="43">
        <v>298</v>
      </c>
      <c r="M15" s="43">
        <v>47</v>
      </c>
      <c r="N15" s="45">
        <v>33</v>
      </c>
      <c r="O15" s="48" t="e">
        <f>"        "&amp;A16+1910</f>
        <v>#VALUE!</v>
      </c>
    </row>
    <row r="16" spans="1:15" s="2" customFormat="1" ht="9.75" customHeight="1" hidden="1">
      <c r="A16" s="49" t="s">
        <v>72</v>
      </c>
      <c r="B16" s="43">
        <v>13613</v>
      </c>
      <c r="C16" s="43">
        <v>8959</v>
      </c>
      <c r="D16" s="43">
        <v>2300</v>
      </c>
      <c r="E16" s="43">
        <v>5792</v>
      </c>
      <c r="F16" s="43">
        <v>638</v>
      </c>
      <c r="G16" s="43">
        <v>229</v>
      </c>
      <c r="H16" s="43"/>
      <c r="I16" s="43">
        <v>4627</v>
      </c>
      <c r="J16" s="43">
        <v>3470</v>
      </c>
      <c r="K16" s="43">
        <v>840</v>
      </c>
      <c r="L16" s="43">
        <v>274</v>
      </c>
      <c r="M16" s="43">
        <v>43</v>
      </c>
      <c r="N16" s="45">
        <v>27</v>
      </c>
      <c r="O16" s="50" t="s">
        <v>73</v>
      </c>
    </row>
    <row r="17" spans="1:15" s="2" customFormat="1" ht="10.5" customHeight="1">
      <c r="A17" s="49" t="s">
        <v>74</v>
      </c>
      <c r="B17" s="43">
        <v>15834</v>
      </c>
      <c r="C17" s="43">
        <v>10481</v>
      </c>
      <c r="D17" s="43">
        <v>2496</v>
      </c>
      <c r="E17" s="43">
        <v>5871</v>
      </c>
      <c r="F17" s="43">
        <v>1899</v>
      </c>
      <c r="G17" s="43">
        <v>215</v>
      </c>
      <c r="H17" s="43"/>
      <c r="I17" s="43">
        <v>5326</v>
      </c>
      <c r="J17" s="43">
        <v>3636</v>
      </c>
      <c r="K17" s="43">
        <v>1220</v>
      </c>
      <c r="L17" s="43">
        <v>424</v>
      </c>
      <c r="M17" s="43">
        <v>46</v>
      </c>
      <c r="N17" s="44">
        <v>27</v>
      </c>
      <c r="O17" s="51" t="s">
        <v>21</v>
      </c>
    </row>
    <row r="18" spans="1:15" s="2" customFormat="1" ht="10.5" customHeight="1">
      <c r="A18" s="52">
        <v>83</v>
      </c>
      <c r="B18" s="43">
        <v>14741</v>
      </c>
      <c r="C18" s="43">
        <v>9482</v>
      </c>
      <c r="D18" s="43">
        <v>2578</v>
      </c>
      <c r="E18" s="43">
        <v>5798</v>
      </c>
      <c r="F18" s="43">
        <v>891</v>
      </c>
      <c r="G18" s="43">
        <v>215</v>
      </c>
      <c r="H18" s="43"/>
      <c r="I18" s="43">
        <v>5259</v>
      </c>
      <c r="J18" s="43">
        <v>3567</v>
      </c>
      <c r="K18" s="43">
        <v>1213</v>
      </c>
      <c r="L18" s="43">
        <v>407</v>
      </c>
      <c r="M18" s="43">
        <v>46</v>
      </c>
      <c r="N18" s="44">
        <v>26</v>
      </c>
      <c r="O18" s="51" t="s">
        <v>22</v>
      </c>
    </row>
    <row r="19" spans="1:15" s="2" customFormat="1" ht="10.5" customHeight="1">
      <c r="A19" s="52">
        <v>84</v>
      </c>
      <c r="B19" s="43">
        <v>14832</v>
      </c>
      <c r="C19" s="43">
        <v>9359</v>
      </c>
      <c r="D19" s="43">
        <v>2402</v>
      </c>
      <c r="E19" s="43">
        <v>5853</v>
      </c>
      <c r="F19" s="43">
        <v>913</v>
      </c>
      <c r="G19" s="43">
        <v>191</v>
      </c>
      <c r="H19" s="43"/>
      <c r="I19" s="43">
        <v>5429</v>
      </c>
      <c r="J19" s="43">
        <v>3765</v>
      </c>
      <c r="K19" s="43">
        <v>1205</v>
      </c>
      <c r="L19" s="43">
        <v>420</v>
      </c>
      <c r="M19" s="43">
        <v>39</v>
      </c>
      <c r="N19" s="44">
        <v>44</v>
      </c>
      <c r="O19" s="51" t="s">
        <v>23</v>
      </c>
    </row>
    <row r="20" spans="1:15" s="2" customFormat="1" ht="10.5" customHeight="1">
      <c r="A20" s="52">
        <v>85</v>
      </c>
      <c r="B20" s="43">
        <v>14768</v>
      </c>
      <c r="C20" s="43">
        <v>9263</v>
      </c>
      <c r="D20" s="43">
        <v>2336</v>
      </c>
      <c r="E20" s="43">
        <v>5845</v>
      </c>
      <c r="F20" s="43">
        <v>931</v>
      </c>
      <c r="G20" s="43">
        <v>151</v>
      </c>
      <c r="H20" s="43"/>
      <c r="I20" s="43">
        <v>5477</v>
      </c>
      <c r="J20" s="43">
        <v>3802</v>
      </c>
      <c r="K20" s="43">
        <v>1209</v>
      </c>
      <c r="L20" s="43">
        <v>424</v>
      </c>
      <c r="M20" s="43">
        <v>42</v>
      </c>
      <c r="N20" s="44">
        <v>28</v>
      </c>
      <c r="O20" s="51" t="s">
        <v>24</v>
      </c>
    </row>
    <row r="21" spans="1:15" s="2" customFormat="1" ht="10.5" customHeight="1">
      <c r="A21" s="52">
        <v>86</v>
      </c>
      <c r="B21" s="43">
        <v>14957</v>
      </c>
      <c r="C21" s="43">
        <v>9327</v>
      </c>
      <c r="D21" s="43">
        <v>2238</v>
      </c>
      <c r="E21" s="43">
        <v>5844</v>
      </c>
      <c r="F21" s="43">
        <v>964</v>
      </c>
      <c r="G21" s="43">
        <v>281</v>
      </c>
      <c r="H21" s="43"/>
      <c r="I21" s="43">
        <v>5607</v>
      </c>
      <c r="J21" s="43">
        <v>3992</v>
      </c>
      <c r="K21" s="43">
        <v>1144</v>
      </c>
      <c r="L21" s="43">
        <v>431</v>
      </c>
      <c r="M21" s="43">
        <v>40</v>
      </c>
      <c r="N21" s="44">
        <v>23</v>
      </c>
      <c r="O21" s="51" t="s">
        <v>25</v>
      </c>
    </row>
    <row r="22" spans="1:15" s="2" customFormat="1" ht="6.75" customHeight="1">
      <c r="A22" s="52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4"/>
      <c r="O22" s="51"/>
    </row>
    <row r="23" spans="1:15" s="2" customFormat="1" ht="10.5" customHeight="1">
      <c r="A23" s="53">
        <v>87</v>
      </c>
      <c r="B23" s="43">
        <v>14010</v>
      </c>
      <c r="C23" s="43">
        <v>8498</v>
      </c>
      <c r="D23" s="43">
        <v>1961</v>
      </c>
      <c r="E23" s="43">
        <v>5432</v>
      </c>
      <c r="F23" s="43">
        <v>837</v>
      </c>
      <c r="G23" s="43">
        <v>268</v>
      </c>
      <c r="H23" s="43"/>
      <c r="I23" s="43">
        <v>5484</v>
      </c>
      <c r="J23" s="43">
        <v>3843</v>
      </c>
      <c r="K23" s="43">
        <v>1158</v>
      </c>
      <c r="L23" s="43">
        <v>444</v>
      </c>
      <c r="M23" s="43">
        <v>39</v>
      </c>
      <c r="N23" s="44">
        <v>28</v>
      </c>
      <c r="O23" s="51" t="s">
        <v>26</v>
      </c>
    </row>
    <row r="24" spans="1:15" s="2" customFormat="1" ht="10.5" customHeight="1">
      <c r="A24" s="52">
        <v>88</v>
      </c>
      <c r="B24" s="43">
        <v>12826.047</v>
      </c>
      <c r="C24" s="43">
        <v>7242.684999999999</v>
      </c>
      <c r="D24" s="43">
        <v>1802.12</v>
      </c>
      <c r="E24" s="43">
        <v>4446.397999999999</v>
      </c>
      <c r="F24" s="43">
        <v>734.3310000000001</v>
      </c>
      <c r="G24" s="43">
        <v>259.836</v>
      </c>
      <c r="H24" s="43"/>
      <c r="I24" s="43">
        <v>5554.312</v>
      </c>
      <c r="J24" s="43">
        <v>3906.01</v>
      </c>
      <c r="K24" s="43">
        <v>1170.1309999999996</v>
      </c>
      <c r="L24" s="43">
        <v>437.882</v>
      </c>
      <c r="M24" s="43">
        <v>40.289</v>
      </c>
      <c r="N24" s="44">
        <v>29.05</v>
      </c>
      <c r="O24" s="51" t="s">
        <v>27</v>
      </c>
    </row>
    <row r="25" spans="1:57" s="54" customFormat="1" ht="10.5" customHeight="1">
      <c r="A25" s="52">
        <v>89</v>
      </c>
      <c r="B25" s="43">
        <v>12412</v>
      </c>
      <c r="C25" s="43">
        <v>6916</v>
      </c>
      <c r="D25" s="43">
        <v>1736</v>
      </c>
      <c r="E25" s="43">
        <v>4254</v>
      </c>
      <c r="F25" s="43">
        <v>683</v>
      </c>
      <c r="G25" s="43">
        <v>243</v>
      </c>
      <c r="H25" s="43"/>
      <c r="I25" s="43">
        <v>5449</v>
      </c>
      <c r="J25" s="43">
        <v>3826</v>
      </c>
      <c r="K25" s="43">
        <v>1154</v>
      </c>
      <c r="L25" s="43">
        <v>434</v>
      </c>
      <c r="M25" s="43">
        <v>35</v>
      </c>
      <c r="N25" s="44">
        <v>47</v>
      </c>
      <c r="O25" s="51" t="s">
        <v>28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s="54" customFormat="1" ht="10.5" customHeight="1">
      <c r="A26" s="52">
        <v>90</v>
      </c>
      <c r="B26" s="43">
        <v>11370</v>
      </c>
      <c r="C26" s="43">
        <v>6005</v>
      </c>
      <c r="D26" s="43">
        <v>1504</v>
      </c>
      <c r="E26" s="43">
        <v>3734</v>
      </c>
      <c r="F26" s="43">
        <v>531</v>
      </c>
      <c r="G26" s="43">
        <v>236</v>
      </c>
      <c r="H26" s="43"/>
      <c r="I26" s="43">
        <v>5319</v>
      </c>
      <c r="J26" s="43">
        <v>3671</v>
      </c>
      <c r="K26" s="43">
        <v>1202</v>
      </c>
      <c r="L26" s="43">
        <v>408</v>
      </c>
      <c r="M26" s="43">
        <v>38</v>
      </c>
      <c r="N26" s="44">
        <v>46</v>
      </c>
      <c r="O26" s="51" t="s">
        <v>29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s="60" customFormat="1" ht="10.5" customHeight="1">
      <c r="A27" s="55">
        <v>91</v>
      </c>
      <c r="B27" s="56">
        <v>11430</v>
      </c>
      <c r="C27" s="56">
        <v>5713</v>
      </c>
      <c r="D27" s="56">
        <v>942</v>
      </c>
      <c r="E27" s="56">
        <v>4070</v>
      </c>
      <c r="F27" s="56">
        <v>476</v>
      </c>
      <c r="G27" s="56">
        <v>225</v>
      </c>
      <c r="H27" s="56"/>
      <c r="I27" s="56">
        <v>5676</v>
      </c>
      <c r="J27" s="56">
        <v>4089</v>
      </c>
      <c r="K27" s="56">
        <v>1144</v>
      </c>
      <c r="L27" s="56">
        <v>410</v>
      </c>
      <c r="M27" s="56">
        <v>33</v>
      </c>
      <c r="N27" s="57">
        <v>41</v>
      </c>
      <c r="O27" s="58" t="s">
        <v>75</v>
      </c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</row>
    <row r="28" spans="1:15" s="2" customFormat="1" ht="9" customHeight="1">
      <c r="A28" s="61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4"/>
      <c r="O28" s="62"/>
    </row>
    <row r="29" spans="1:15" s="2" customFormat="1" ht="12.75" customHeight="1">
      <c r="A29" s="47" t="s">
        <v>30</v>
      </c>
      <c r="B29" s="43">
        <v>7</v>
      </c>
      <c r="C29" s="43">
        <v>4</v>
      </c>
      <c r="D29" s="63">
        <v>1</v>
      </c>
      <c r="E29" s="63">
        <v>3</v>
      </c>
      <c r="F29" s="64" t="s">
        <v>31</v>
      </c>
      <c r="G29" s="64" t="s">
        <v>31</v>
      </c>
      <c r="H29" s="43"/>
      <c r="I29" s="43">
        <v>3</v>
      </c>
      <c r="J29" s="63">
        <v>2</v>
      </c>
      <c r="K29" s="63">
        <v>1</v>
      </c>
      <c r="L29" s="64" t="s">
        <v>31</v>
      </c>
      <c r="M29" s="64" t="s">
        <v>31</v>
      </c>
      <c r="N29" s="64" t="s">
        <v>31</v>
      </c>
      <c r="O29" s="65" t="s">
        <v>32</v>
      </c>
    </row>
    <row r="30" spans="1:15" s="2" customFormat="1" ht="8.25" customHeight="1">
      <c r="A30" s="47"/>
      <c r="B30" s="43"/>
      <c r="C30" s="43"/>
      <c r="D30" s="63"/>
      <c r="E30" s="63"/>
      <c r="F30" s="63"/>
      <c r="G30" s="63"/>
      <c r="H30" s="43"/>
      <c r="I30" s="43"/>
      <c r="J30" s="63"/>
      <c r="K30" s="63"/>
      <c r="L30" s="63"/>
      <c r="M30" s="63"/>
      <c r="N30" s="66"/>
      <c r="O30" s="65"/>
    </row>
    <row r="31" spans="1:15" s="2" customFormat="1" ht="12.75" customHeight="1">
      <c r="A31" s="47" t="s">
        <v>33</v>
      </c>
      <c r="B31" s="43">
        <v>6</v>
      </c>
      <c r="C31" s="43">
        <v>4</v>
      </c>
      <c r="D31" s="64" t="s">
        <v>31</v>
      </c>
      <c r="E31" s="63">
        <v>1</v>
      </c>
      <c r="F31" s="63">
        <v>3</v>
      </c>
      <c r="G31" s="64" t="s">
        <v>31</v>
      </c>
      <c r="H31" s="43"/>
      <c r="I31" s="43">
        <v>2</v>
      </c>
      <c r="J31" s="63">
        <v>2</v>
      </c>
      <c r="K31" s="64" t="s">
        <v>31</v>
      </c>
      <c r="L31" s="64" t="s">
        <v>31</v>
      </c>
      <c r="M31" s="64" t="s">
        <v>31</v>
      </c>
      <c r="N31" s="64" t="s">
        <v>31</v>
      </c>
      <c r="O31" s="65" t="s">
        <v>34</v>
      </c>
    </row>
    <row r="32" spans="1:15" s="2" customFormat="1" ht="9" customHeight="1">
      <c r="A32" s="47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4"/>
      <c r="O32" s="65"/>
    </row>
    <row r="33" spans="1:15" s="2" customFormat="1" ht="12.75" customHeight="1">
      <c r="A33" s="47" t="s">
        <v>35</v>
      </c>
      <c r="B33" s="43">
        <v>11417</v>
      </c>
      <c r="C33" s="43">
        <v>5705</v>
      </c>
      <c r="D33" s="43">
        <v>941</v>
      </c>
      <c r="E33" s="43">
        <v>4066</v>
      </c>
      <c r="F33" s="43">
        <v>473</v>
      </c>
      <c r="G33" s="43">
        <v>225</v>
      </c>
      <c r="H33" s="43"/>
      <c r="I33" s="43">
        <v>5671</v>
      </c>
      <c r="J33" s="43">
        <v>4085</v>
      </c>
      <c r="K33" s="43">
        <v>1143</v>
      </c>
      <c r="L33" s="43">
        <v>410</v>
      </c>
      <c r="M33" s="43">
        <v>33</v>
      </c>
      <c r="N33" s="44">
        <v>41</v>
      </c>
      <c r="O33" s="65" t="s">
        <v>36</v>
      </c>
    </row>
    <row r="34" spans="1:15" s="2" customFormat="1" ht="9" customHeight="1">
      <c r="A34" s="47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4"/>
      <c r="O34" s="65"/>
    </row>
    <row r="35" spans="1:15" s="2" customFormat="1" ht="12.75" customHeight="1">
      <c r="A35" s="47" t="s">
        <v>76</v>
      </c>
      <c r="B35" s="43">
        <v>167</v>
      </c>
      <c r="C35" s="43">
        <v>112</v>
      </c>
      <c r="D35" s="63">
        <v>20</v>
      </c>
      <c r="E35" s="63">
        <v>83</v>
      </c>
      <c r="F35" s="63">
        <v>4</v>
      </c>
      <c r="G35" s="63">
        <v>5</v>
      </c>
      <c r="H35" s="63"/>
      <c r="I35" s="63">
        <v>55</v>
      </c>
      <c r="J35" s="63">
        <v>44</v>
      </c>
      <c r="K35" s="63">
        <v>8</v>
      </c>
      <c r="L35" s="63">
        <v>2</v>
      </c>
      <c r="M35" s="63">
        <v>1</v>
      </c>
      <c r="N35" s="64" t="s">
        <v>31</v>
      </c>
      <c r="O35" s="67" t="s">
        <v>37</v>
      </c>
    </row>
    <row r="36" spans="1:15" s="2" customFormat="1" ht="12.75" customHeight="1">
      <c r="A36" s="47" t="s">
        <v>77</v>
      </c>
      <c r="B36" s="43">
        <v>165</v>
      </c>
      <c r="C36" s="43">
        <v>51</v>
      </c>
      <c r="D36" s="63">
        <v>3</v>
      </c>
      <c r="E36" s="63">
        <v>45</v>
      </c>
      <c r="F36" s="63">
        <v>2</v>
      </c>
      <c r="G36" s="63">
        <v>1</v>
      </c>
      <c r="H36" s="63"/>
      <c r="I36" s="63">
        <v>114</v>
      </c>
      <c r="J36" s="63">
        <v>70</v>
      </c>
      <c r="K36" s="63">
        <v>44</v>
      </c>
      <c r="L36" s="64" t="s">
        <v>31</v>
      </c>
      <c r="M36" s="64" t="s">
        <v>31</v>
      </c>
      <c r="N36" s="64" t="s">
        <v>31</v>
      </c>
      <c r="O36" s="67" t="s">
        <v>38</v>
      </c>
    </row>
    <row r="37" spans="1:15" s="2" customFormat="1" ht="12.75" customHeight="1">
      <c r="A37" s="47" t="s">
        <v>78</v>
      </c>
      <c r="B37" s="43">
        <v>282</v>
      </c>
      <c r="C37" s="43">
        <v>133</v>
      </c>
      <c r="D37" s="63">
        <v>28</v>
      </c>
      <c r="E37" s="63">
        <v>99</v>
      </c>
      <c r="F37" s="63">
        <v>5</v>
      </c>
      <c r="G37" s="63">
        <v>1</v>
      </c>
      <c r="H37" s="63"/>
      <c r="I37" s="63">
        <v>143</v>
      </c>
      <c r="J37" s="63">
        <v>111</v>
      </c>
      <c r="K37" s="63">
        <v>19</v>
      </c>
      <c r="L37" s="63">
        <v>13</v>
      </c>
      <c r="M37" s="64" t="s">
        <v>31</v>
      </c>
      <c r="N37" s="66">
        <v>6</v>
      </c>
      <c r="O37" s="67" t="s">
        <v>39</v>
      </c>
    </row>
    <row r="38" spans="1:15" s="2" customFormat="1" ht="12.75" customHeight="1">
      <c r="A38" s="47" t="s">
        <v>79</v>
      </c>
      <c r="B38" s="43">
        <v>238</v>
      </c>
      <c r="C38" s="43">
        <v>91</v>
      </c>
      <c r="D38" s="63">
        <v>12</v>
      </c>
      <c r="E38" s="63">
        <v>73</v>
      </c>
      <c r="F38" s="63">
        <v>5</v>
      </c>
      <c r="G38" s="68">
        <v>1</v>
      </c>
      <c r="H38" s="63"/>
      <c r="I38" s="63">
        <v>147</v>
      </c>
      <c r="J38" s="63">
        <v>130</v>
      </c>
      <c r="K38" s="63">
        <v>15</v>
      </c>
      <c r="L38" s="63">
        <v>2</v>
      </c>
      <c r="M38" s="64" t="s">
        <v>31</v>
      </c>
      <c r="N38" s="64" t="s">
        <v>31</v>
      </c>
      <c r="O38" s="67" t="s">
        <v>40</v>
      </c>
    </row>
    <row r="39" spans="1:15" s="2" customFormat="1" ht="12.75" customHeight="1">
      <c r="A39" s="47" t="s">
        <v>80</v>
      </c>
      <c r="B39" s="43">
        <v>322</v>
      </c>
      <c r="C39" s="43">
        <v>149</v>
      </c>
      <c r="D39" s="63">
        <v>68</v>
      </c>
      <c r="E39" s="63">
        <v>59</v>
      </c>
      <c r="F39" s="63">
        <v>17</v>
      </c>
      <c r="G39" s="63">
        <v>5</v>
      </c>
      <c r="H39" s="63"/>
      <c r="I39" s="63">
        <v>172</v>
      </c>
      <c r="J39" s="63">
        <v>149</v>
      </c>
      <c r="K39" s="63">
        <v>16</v>
      </c>
      <c r="L39" s="63">
        <v>7</v>
      </c>
      <c r="M39" s="64" t="s">
        <v>31</v>
      </c>
      <c r="N39" s="66">
        <v>1</v>
      </c>
      <c r="O39" s="67" t="s">
        <v>41</v>
      </c>
    </row>
    <row r="40" spans="1:15" s="2" customFormat="1" ht="8.25" customHeight="1">
      <c r="A40" s="69"/>
      <c r="B40" s="43"/>
      <c r="C40" s="4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6"/>
      <c r="O40" s="67"/>
    </row>
    <row r="41" spans="1:15" s="2" customFormat="1" ht="12.75" customHeight="1">
      <c r="A41" s="47" t="s">
        <v>81</v>
      </c>
      <c r="B41" s="43">
        <v>300</v>
      </c>
      <c r="C41" s="43">
        <v>178</v>
      </c>
      <c r="D41" s="63">
        <v>25</v>
      </c>
      <c r="E41" s="63">
        <v>134</v>
      </c>
      <c r="F41" s="63">
        <v>14</v>
      </c>
      <c r="G41" s="63">
        <v>5</v>
      </c>
      <c r="H41" s="63"/>
      <c r="I41" s="63">
        <v>122</v>
      </c>
      <c r="J41" s="63">
        <v>91</v>
      </c>
      <c r="K41" s="63">
        <v>24</v>
      </c>
      <c r="L41" s="63">
        <v>6</v>
      </c>
      <c r="M41" s="63">
        <v>1</v>
      </c>
      <c r="N41" s="64" t="s">
        <v>31</v>
      </c>
      <c r="O41" s="67" t="s">
        <v>42</v>
      </c>
    </row>
    <row r="42" spans="1:15" s="2" customFormat="1" ht="12.75" customHeight="1">
      <c r="A42" s="47" t="s">
        <v>82</v>
      </c>
      <c r="B42" s="43">
        <v>1272</v>
      </c>
      <c r="C42" s="43">
        <v>492</v>
      </c>
      <c r="D42" s="63">
        <v>110</v>
      </c>
      <c r="E42" s="63">
        <v>332</v>
      </c>
      <c r="F42" s="63">
        <v>44</v>
      </c>
      <c r="G42" s="63">
        <v>6</v>
      </c>
      <c r="H42" s="63"/>
      <c r="I42" s="63">
        <v>771</v>
      </c>
      <c r="J42" s="63">
        <v>522</v>
      </c>
      <c r="K42" s="63">
        <v>192</v>
      </c>
      <c r="L42" s="63">
        <v>53</v>
      </c>
      <c r="M42" s="63">
        <v>4</v>
      </c>
      <c r="N42" s="66">
        <v>9</v>
      </c>
      <c r="O42" s="67" t="s">
        <v>43</v>
      </c>
    </row>
    <row r="43" spans="1:15" s="2" customFormat="1" ht="12.75" customHeight="1">
      <c r="A43" s="47" t="s">
        <v>83</v>
      </c>
      <c r="B43" s="43">
        <v>472</v>
      </c>
      <c r="C43" s="43">
        <v>299</v>
      </c>
      <c r="D43" s="63">
        <v>141</v>
      </c>
      <c r="E43" s="63">
        <v>62</v>
      </c>
      <c r="F43" s="63">
        <v>55</v>
      </c>
      <c r="G43" s="63">
        <v>41</v>
      </c>
      <c r="H43" s="63"/>
      <c r="I43" s="63">
        <v>173</v>
      </c>
      <c r="J43" s="63">
        <v>157</v>
      </c>
      <c r="K43" s="63">
        <v>12</v>
      </c>
      <c r="L43" s="63">
        <v>4</v>
      </c>
      <c r="M43" s="64" t="s">
        <v>31</v>
      </c>
      <c r="N43" s="64" t="s">
        <v>31</v>
      </c>
      <c r="O43" s="67" t="s">
        <v>44</v>
      </c>
    </row>
    <row r="44" spans="1:15" s="2" customFormat="1" ht="12.75" customHeight="1">
      <c r="A44" s="47" t="s">
        <v>84</v>
      </c>
      <c r="B44" s="43">
        <v>1641</v>
      </c>
      <c r="C44" s="43">
        <v>890</v>
      </c>
      <c r="D44" s="63">
        <v>64</v>
      </c>
      <c r="E44" s="63">
        <v>757</v>
      </c>
      <c r="F44" s="63">
        <v>65</v>
      </c>
      <c r="G44" s="63">
        <v>4</v>
      </c>
      <c r="H44" s="63"/>
      <c r="I44" s="63">
        <v>742</v>
      </c>
      <c r="J44" s="63">
        <v>416</v>
      </c>
      <c r="K44" s="63">
        <v>171</v>
      </c>
      <c r="L44" s="63">
        <v>149</v>
      </c>
      <c r="M44" s="63">
        <v>6</v>
      </c>
      <c r="N44" s="66">
        <v>9</v>
      </c>
      <c r="O44" s="67" t="s">
        <v>45</v>
      </c>
    </row>
    <row r="45" spans="1:15" s="2" customFormat="1" ht="12.75" customHeight="1">
      <c r="A45" s="47" t="s">
        <v>85</v>
      </c>
      <c r="B45" s="43">
        <v>793</v>
      </c>
      <c r="C45" s="43">
        <v>349</v>
      </c>
      <c r="D45" s="63">
        <v>43</v>
      </c>
      <c r="E45" s="63">
        <v>277</v>
      </c>
      <c r="F45" s="63">
        <v>26</v>
      </c>
      <c r="G45" s="63">
        <v>3</v>
      </c>
      <c r="H45" s="63"/>
      <c r="I45" s="63">
        <v>441</v>
      </c>
      <c r="J45" s="63">
        <v>336</v>
      </c>
      <c r="K45" s="63">
        <v>49</v>
      </c>
      <c r="L45" s="63">
        <v>52</v>
      </c>
      <c r="M45" s="63">
        <v>4</v>
      </c>
      <c r="N45" s="66">
        <v>3</v>
      </c>
      <c r="O45" s="67" t="s">
        <v>46</v>
      </c>
    </row>
    <row r="46" spans="1:15" s="2" customFormat="1" ht="8.25" customHeight="1">
      <c r="A46" s="47"/>
      <c r="B46" s="43"/>
      <c r="C46" s="4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6"/>
      <c r="O46" s="67"/>
    </row>
    <row r="47" spans="1:15" s="2" customFormat="1" ht="12.75" customHeight="1">
      <c r="A47" s="47" t="s">
        <v>86</v>
      </c>
      <c r="B47" s="43">
        <v>1529</v>
      </c>
      <c r="C47" s="43">
        <v>794</v>
      </c>
      <c r="D47" s="63">
        <v>131</v>
      </c>
      <c r="E47" s="63">
        <v>596</v>
      </c>
      <c r="F47" s="63">
        <v>54</v>
      </c>
      <c r="G47" s="63">
        <v>13</v>
      </c>
      <c r="H47" s="63"/>
      <c r="I47" s="63">
        <v>728</v>
      </c>
      <c r="J47" s="63">
        <v>531</v>
      </c>
      <c r="K47" s="63">
        <v>134</v>
      </c>
      <c r="L47" s="63">
        <v>53</v>
      </c>
      <c r="M47" s="63">
        <v>10</v>
      </c>
      <c r="N47" s="66">
        <v>7</v>
      </c>
      <c r="O47" s="67" t="s">
        <v>47</v>
      </c>
    </row>
    <row r="48" spans="1:15" s="2" customFormat="1" ht="12.75" customHeight="1">
      <c r="A48" s="47" t="s">
        <v>87</v>
      </c>
      <c r="B48" s="43">
        <v>745</v>
      </c>
      <c r="C48" s="43">
        <v>364</v>
      </c>
      <c r="D48" s="63">
        <v>37</v>
      </c>
      <c r="E48" s="63">
        <v>283</v>
      </c>
      <c r="F48" s="63">
        <v>38</v>
      </c>
      <c r="G48" s="63">
        <v>6</v>
      </c>
      <c r="H48" s="63"/>
      <c r="I48" s="63">
        <v>380</v>
      </c>
      <c r="J48" s="63">
        <v>290</v>
      </c>
      <c r="K48" s="63">
        <v>77</v>
      </c>
      <c r="L48" s="63">
        <v>12</v>
      </c>
      <c r="M48" s="68">
        <v>1</v>
      </c>
      <c r="N48" s="68">
        <v>1</v>
      </c>
      <c r="O48" s="67" t="s">
        <v>48</v>
      </c>
    </row>
    <row r="49" spans="1:15" s="2" customFormat="1" ht="12.75" customHeight="1">
      <c r="A49" s="47" t="s">
        <v>88</v>
      </c>
      <c r="B49" s="43">
        <v>2851</v>
      </c>
      <c r="C49" s="43">
        <v>1474</v>
      </c>
      <c r="D49" s="63">
        <v>137</v>
      </c>
      <c r="E49" s="63">
        <v>1136</v>
      </c>
      <c r="F49" s="63">
        <v>79</v>
      </c>
      <c r="G49" s="63">
        <v>122</v>
      </c>
      <c r="H49" s="63"/>
      <c r="I49" s="63">
        <v>1375</v>
      </c>
      <c r="J49" s="63">
        <v>987</v>
      </c>
      <c r="K49" s="63">
        <v>341</v>
      </c>
      <c r="L49" s="63">
        <v>46</v>
      </c>
      <c r="M49" s="63">
        <v>1</v>
      </c>
      <c r="N49" s="66">
        <v>2</v>
      </c>
      <c r="O49" s="67" t="s">
        <v>49</v>
      </c>
    </row>
    <row r="50" spans="1:15" s="2" customFormat="1" ht="12.75" customHeight="1">
      <c r="A50" s="47" t="s">
        <v>89</v>
      </c>
      <c r="B50" s="43">
        <v>185</v>
      </c>
      <c r="C50" s="43">
        <v>86</v>
      </c>
      <c r="D50" s="63">
        <v>18</v>
      </c>
      <c r="E50" s="63">
        <v>34</v>
      </c>
      <c r="F50" s="63">
        <v>32</v>
      </c>
      <c r="G50" s="63">
        <v>2</v>
      </c>
      <c r="H50" s="63"/>
      <c r="I50" s="63">
        <v>98</v>
      </c>
      <c r="J50" s="63">
        <v>93</v>
      </c>
      <c r="K50" s="63">
        <v>2</v>
      </c>
      <c r="L50" s="63">
        <v>2</v>
      </c>
      <c r="M50" s="63">
        <v>1</v>
      </c>
      <c r="N50" s="68">
        <v>1</v>
      </c>
      <c r="O50" s="67" t="s">
        <v>50</v>
      </c>
    </row>
    <row r="51" spans="1:15" s="2" customFormat="1" ht="12.75" customHeight="1">
      <c r="A51" s="47" t="s">
        <v>90</v>
      </c>
      <c r="B51" s="43">
        <v>306</v>
      </c>
      <c r="C51" s="43">
        <v>161</v>
      </c>
      <c r="D51" s="63">
        <v>73</v>
      </c>
      <c r="E51" s="63">
        <v>63</v>
      </c>
      <c r="F51" s="63">
        <v>22</v>
      </c>
      <c r="G51" s="63">
        <v>3</v>
      </c>
      <c r="H51" s="63"/>
      <c r="I51" s="63">
        <v>144</v>
      </c>
      <c r="J51" s="63">
        <v>101</v>
      </c>
      <c r="K51" s="63">
        <v>36</v>
      </c>
      <c r="L51" s="63">
        <v>4</v>
      </c>
      <c r="M51" s="63">
        <v>3</v>
      </c>
      <c r="N51" s="68">
        <v>1</v>
      </c>
      <c r="O51" s="67" t="s">
        <v>51</v>
      </c>
    </row>
    <row r="52" spans="1:15" s="2" customFormat="1" ht="12.75" customHeight="1">
      <c r="A52" s="47" t="s">
        <v>91</v>
      </c>
      <c r="B52" s="43">
        <v>27</v>
      </c>
      <c r="C52" s="43">
        <v>21</v>
      </c>
      <c r="D52" s="63">
        <v>5</v>
      </c>
      <c r="E52" s="63">
        <v>8</v>
      </c>
      <c r="F52" s="63">
        <v>5</v>
      </c>
      <c r="G52" s="63">
        <v>3</v>
      </c>
      <c r="H52" s="63"/>
      <c r="I52" s="63">
        <v>6</v>
      </c>
      <c r="J52" s="63">
        <v>6</v>
      </c>
      <c r="K52" s="64" t="s">
        <v>31</v>
      </c>
      <c r="L52" s="64" t="s">
        <v>31</v>
      </c>
      <c r="M52" s="64" t="s">
        <v>31</v>
      </c>
      <c r="N52" s="64" t="s">
        <v>31</v>
      </c>
      <c r="O52" s="67" t="s">
        <v>52</v>
      </c>
    </row>
    <row r="53" spans="1:15" s="2" customFormat="1" ht="9.75" customHeight="1">
      <c r="A53" s="47"/>
      <c r="B53" s="43"/>
      <c r="C53" s="4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6"/>
      <c r="O53" s="67"/>
    </row>
    <row r="54" spans="1:15" s="2" customFormat="1" ht="12.75" customHeight="1">
      <c r="A54" s="47" t="s">
        <v>92</v>
      </c>
      <c r="B54" s="43">
        <v>1</v>
      </c>
      <c r="C54" s="64" t="s">
        <v>31</v>
      </c>
      <c r="D54" s="64" t="s">
        <v>31</v>
      </c>
      <c r="E54" s="64" t="s">
        <v>31</v>
      </c>
      <c r="F54" s="64" t="s">
        <v>31</v>
      </c>
      <c r="G54" s="64" t="s">
        <v>31</v>
      </c>
      <c r="H54" s="63"/>
      <c r="I54" s="63">
        <v>1</v>
      </c>
      <c r="J54" s="63">
        <v>1</v>
      </c>
      <c r="K54" s="64" t="s">
        <v>31</v>
      </c>
      <c r="L54" s="64" t="s">
        <v>31</v>
      </c>
      <c r="M54" s="64" t="s">
        <v>31</v>
      </c>
      <c r="N54" s="64" t="s">
        <v>31</v>
      </c>
      <c r="O54" s="67" t="s">
        <v>53</v>
      </c>
    </row>
    <row r="55" spans="1:15" s="2" customFormat="1" ht="12.75" customHeight="1">
      <c r="A55" s="47" t="s">
        <v>93</v>
      </c>
      <c r="B55" s="43">
        <v>34</v>
      </c>
      <c r="C55" s="43">
        <v>24</v>
      </c>
      <c r="D55" s="63">
        <v>15</v>
      </c>
      <c r="E55" s="63">
        <v>7</v>
      </c>
      <c r="F55" s="63">
        <v>2</v>
      </c>
      <c r="G55" s="64" t="s">
        <v>31</v>
      </c>
      <c r="H55" s="63"/>
      <c r="I55" s="63">
        <v>9</v>
      </c>
      <c r="J55" s="63">
        <v>6</v>
      </c>
      <c r="K55" s="63">
        <v>1</v>
      </c>
      <c r="L55" s="63">
        <v>1</v>
      </c>
      <c r="M55" s="63">
        <v>1</v>
      </c>
      <c r="N55" s="68">
        <v>1</v>
      </c>
      <c r="O55" s="67" t="s">
        <v>54</v>
      </c>
    </row>
    <row r="56" spans="1:15" s="2" customFormat="1" ht="12.75" customHeight="1">
      <c r="A56" s="47" t="s">
        <v>94</v>
      </c>
      <c r="B56" s="43">
        <v>31</v>
      </c>
      <c r="C56" s="43">
        <v>14</v>
      </c>
      <c r="D56" s="63">
        <v>3</v>
      </c>
      <c r="E56" s="63">
        <v>6</v>
      </c>
      <c r="F56" s="63">
        <v>1</v>
      </c>
      <c r="G56" s="63">
        <v>4</v>
      </c>
      <c r="H56" s="63"/>
      <c r="I56" s="63">
        <v>17</v>
      </c>
      <c r="J56" s="63">
        <v>11</v>
      </c>
      <c r="K56" s="63">
        <v>2</v>
      </c>
      <c r="L56" s="63">
        <v>4</v>
      </c>
      <c r="M56" s="64" t="s">
        <v>31</v>
      </c>
      <c r="N56" s="64" t="s">
        <v>31</v>
      </c>
      <c r="O56" s="67" t="s">
        <v>55</v>
      </c>
    </row>
    <row r="57" spans="1:15" s="2" customFormat="1" ht="12.75" customHeight="1">
      <c r="A57" s="47" t="s">
        <v>95</v>
      </c>
      <c r="B57" s="43">
        <v>12</v>
      </c>
      <c r="C57" s="43">
        <v>7</v>
      </c>
      <c r="D57" s="63">
        <v>3</v>
      </c>
      <c r="E57" s="63">
        <v>3</v>
      </c>
      <c r="F57" s="63">
        <v>1</v>
      </c>
      <c r="G57" s="64" t="s">
        <v>31</v>
      </c>
      <c r="H57" s="63"/>
      <c r="I57" s="63">
        <v>5</v>
      </c>
      <c r="J57" s="63">
        <v>5</v>
      </c>
      <c r="K57" s="64" t="s">
        <v>31</v>
      </c>
      <c r="L57" s="64" t="s">
        <v>31</v>
      </c>
      <c r="M57" s="64" t="s">
        <v>31</v>
      </c>
      <c r="N57" s="64" t="s">
        <v>31</v>
      </c>
      <c r="O57" s="67" t="s">
        <v>56</v>
      </c>
    </row>
    <row r="58" spans="1:53" s="2" customFormat="1" ht="12.75" customHeight="1">
      <c r="A58" s="47" t="s">
        <v>96</v>
      </c>
      <c r="B58" s="44">
        <v>44</v>
      </c>
      <c r="C58" s="44">
        <v>16</v>
      </c>
      <c r="D58" s="66">
        <v>5</v>
      </c>
      <c r="E58" s="66">
        <v>9</v>
      </c>
      <c r="F58" s="66">
        <v>2</v>
      </c>
      <c r="G58" s="64" t="s">
        <v>31</v>
      </c>
      <c r="H58" s="66"/>
      <c r="I58" s="66">
        <v>28</v>
      </c>
      <c r="J58" s="66">
        <v>28</v>
      </c>
      <c r="K58" s="64" t="s">
        <v>31</v>
      </c>
      <c r="L58" s="64" t="s">
        <v>31</v>
      </c>
      <c r="M58" s="64" t="s">
        <v>31</v>
      </c>
      <c r="N58" s="64" t="s">
        <v>31</v>
      </c>
      <c r="O58" s="67" t="s">
        <v>57</v>
      </c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</row>
    <row r="59" spans="1:15" s="2" customFormat="1" ht="12.75" customHeight="1">
      <c r="A59" s="70"/>
      <c r="B59" s="71"/>
      <c r="C59" s="71"/>
      <c r="D59" s="72"/>
      <c r="E59" s="72"/>
      <c r="F59" s="72"/>
      <c r="G59" s="72"/>
      <c r="H59" s="73"/>
      <c r="I59" s="72"/>
      <c r="J59" s="72"/>
      <c r="K59" s="72"/>
      <c r="L59" s="72"/>
      <c r="M59" s="72"/>
      <c r="N59" s="72"/>
      <c r="O59" s="74"/>
    </row>
    <row r="60" spans="1:9" s="2" customFormat="1" ht="12.75" customHeight="1">
      <c r="A60" s="2" t="s">
        <v>97</v>
      </c>
      <c r="I60" s="75" t="s">
        <v>98</v>
      </c>
    </row>
    <row r="61" s="2" customFormat="1" ht="11.25" customHeight="1"/>
    <row r="62" s="2" customFormat="1" ht="9.75" customHeight="1">
      <c r="H62" s="76"/>
    </row>
    <row r="63" s="2" customFormat="1" ht="9" customHeight="1">
      <c r="I63" s="76"/>
    </row>
    <row r="64" s="2" customFormat="1" ht="11.25"/>
    <row r="65" s="2" customFormat="1" ht="11.25"/>
    <row r="66" s="2" customFormat="1" ht="11.25"/>
    <row r="67" s="2" customFormat="1" ht="11.25"/>
    <row r="68" s="2" customFormat="1" ht="11.25"/>
    <row r="69" s="2" customFormat="1" ht="11.25"/>
    <row r="70" s="2" customFormat="1" ht="11.25"/>
    <row r="71" s="2" customFormat="1" ht="11.25"/>
    <row r="72" s="2" customFormat="1" ht="11.25"/>
    <row r="73" s="2" customFormat="1" ht="11.25"/>
    <row r="74" s="2" customFormat="1" ht="11.25"/>
    <row r="75" s="2" customFormat="1" ht="11.25"/>
    <row r="76" s="2" customFormat="1" ht="11.25"/>
    <row r="77" s="2" customFormat="1" ht="11.25"/>
    <row r="78" s="2" customFormat="1" ht="11.25"/>
    <row r="79" s="2" customFormat="1" ht="11.25"/>
    <row r="80" s="2" customFormat="1" ht="11.25"/>
    <row r="81" s="2" customFormat="1" ht="11.25"/>
  </sheetData>
  <mergeCells count="3">
    <mergeCell ref="A2:G2"/>
    <mergeCell ref="I2:O2"/>
    <mergeCell ref="A3:G3"/>
  </mergeCells>
  <printOptions/>
  <pageMargins left="0.31496062992125984" right="1.3779527559055118" top="0.5511811023622047" bottom="1.5748031496062993" header="0" footer="0"/>
  <pageSetup horizontalDpi="180" verticalDpi="18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</dc:creator>
  <cp:keywords/>
  <dc:description/>
  <cp:lastModifiedBy>Jesse</cp:lastModifiedBy>
  <dcterms:created xsi:type="dcterms:W3CDTF">2003-06-25T08:14:04Z</dcterms:created>
  <dcterms:modified xsi:type="dcterms:W3CDTF">2003-06-25T08:14:04Z</dcterms:modified>
  <cp:category/>
  <cp:version/>
  <cp:contentType/>
  <cp:contentStatus/>
</cp:coreProperties>
</file>