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60" windowHeight="7230" activeTab="0"/>
  </bookViews>
  <sheets>
    <sheet name="蓬萊" sheetId="1" r:id="rId1"/>
  </sheets>
  <definedNames/>
  <calcPr fullCalcOnLoad="1"/>
</workbook>
</file>

<file path=xl/sharedStrings.xml><?xml version="1.0" encoding="utf-8"?>
<sst xmlns="http://schemas.openxmlformats.org/spreadsheetml/2006/main" count="168" uniqueCount="111">
  <si>
    <t>Harvested  Area</t>
  </si>
  <si>
    <t xml:space="preserve"> Yield per</t>
  </si>
  <si>
    <t xml:space="preserve"> ha</t>
  </si>
  <si>
    <t xml:space="preserve">      </t>
  </si>
  <si>
    <t>Production</t>
  </si>
  <si>
    <t xml:space="preserve">             </t>
  </si>
  <si>
    <t>Brown</t>
  </si>
  <si>
    <t xml:space="preserve">   rice</t>
  </si>
  <si>
    <t>Brown rice</t>
  </si>
  <si>
    <t>Total</t>
  </si>
  <si>
    <t>1st Crop</t>
  </si>
  <si>
    <t>2nd Crop</t>
  </si>
  <si>
    <t>Average</t>
  </si>
  <si>
    <t xml:space="preserve"> Total</t>
  </si>
  <si>
    <t>公頃</t>
  </si>
  <si>
    <t>公斤</t>
  </si>
  <si>
    <t>公噸</t>
  </si>
  <si>
    <t>ha</t>
  </si>
  <si>
    <t>kg</t>
  </si>
  <si>
    <t>m.t.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</si>
  <si>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</si>
  <si>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</si>
  <si>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</si>
  <si>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</si>
  <si>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</si>
  <si>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</si>
  <si>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</si>
  <si>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</si>
  <si>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</si>
  <si>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>臺        北        市</t>
  </si>
  <si>
    <t>高        雄        市</t>
  </si>
  <si>
    <t>臺   灣   省   合   計</t>
  </si>
  <si>
    <t xml:space="preserve"> Taiwan Province</t>
  </si>
  <si>
    <t>-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</si>
  <si>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</si>
  <si>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</si>
  <si>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</si>
  <si>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</si>
  <si>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</si>
  <si>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28     90</t>
    </r>
    <r>
      <rPr>
        <sz val="8"/>
        <rFont val="標楷體"/>
        <family val="4"/>
      </rPr>
      <t>年農業統計年報</t>
    </r>
  </si>
  <si>
    <t xml:space="preserve">AG. STATISTICS YEARBOOK 2001        29   </t>
  </si>
  <si>
    <r>
      <t xml:space="preserve">1.  </t>
    </r>
    <r>
      <rPr>
        <sz val="14"/>
        <rFont val="標楷體"/>
        <family val="4"/>
      </rPr>
      <t>稻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米</t>
    </r>
  </si>
  <si>
    <t>1. Rice</t>
  </si>
  <si>
    <r>
      <t xml:space="preserve">(2) </t>
    </r>
    <r>
      <rPr>
        <sz val="10"/>
        <rFont val="標楷體"/>
        <family val="4"/>
      </rPr>
      <t>蓬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萊</t>
    </r>
  </si>
  <si>
    <t>(2) Japonica Rice</t>
  </si>
  <si>
    <r>
      <t>收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</si>
  <si>
    <r>
      <t>每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頃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產</t>
    </r>
  </si>
  <si>
    <r>
      <t xml:space="preserve">  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</si>
  <si>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                                   </t>
    </r>
    <r>
      <rPr>
        <sz val="8"/>
        <rFont val="標楷體"/>
        <family val="4"/>
      </rPr>
      <t>量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</si>
  <si>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</si>
  <si>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 xml:space="preserve">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</si>
  <si>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</si>
  <si>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期</t>
    </r>
  </si>
  <si>
    <r>
      <t>稻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穀</t>
    </r>
  </si>
  <si>
    <r>
      <t xml:space="preserve">   </t>
    </r>
    <r>
      <rPr>
        <sz val="8"/>
        <rFont val="標楷體"/>
        <family val="4"/>
      </rPr>
      <t>糙</t>
    </r>
    <r>
      <rPr>
        <sz val="8"/>
        <rFont val="Times New Roman"/>
        <family val="1"/>
      </rPr>
      <t xml:space="preserve">                        </t>
    </r>
  </si>
  <si>
    <r>
      <t xml:space="preserve">   </t>
    </r>
    <r>
      <rPr>
        <sz val="8"/>
        <rFont val="標楷體"/>
        <family val="4"/>
      </rPr>
      <t>米</t>
    </r>
  </si>
  <si>
    <r>
      <t>稻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穀</t>
    </r>
  </si>
  <si>
    <r>
      <t>糙</t>
    </r>
    <r>
      <rPr>
        <sz val="8"/>
        <rFont val="Times New Roman"/>
        <family val="1"/>
      </rPr>
      <t xml:space="preserve">                   </t>
    </r>
    <r>
      <rPr>
        <sz val="8"/>
        <rFont val="標楷體"/>
        <family val="4"/>
      </rPr>
      <t>米</t>
    </r>
  </si>
  <si>
    <t>Year, District</t>
  </si>
  <si>
    <t xml:space="preserve"> Paddy rice</t>
  </si>
  <si>
    <r>
      <t>平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均</t>
    </r>
  </si>
  <si>
    <r>
      <t>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</si>
  <si>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</si>
  <si>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總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</si>
  <si>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</si>
  <si>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</si>
  <si>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81               </t>
    </r>
    <r>
      <rPr>
        <sz val="8"/>
        <rFont val="標楷體"/>
        <family val="4"/>
      </rPr>
      <t>年</t>
    </r>
  </si>
  <si>
    <t>r  168 229</t>
  </si>
  <si>
    <t>r  125 393</t>
  </si>
  <si>
    <t xml:space="preserve">               2001</t>
  </si>
  <si>
    <t xml:space="preserve"> Taipei Municipality</t>
  </si>
  <si>
    <t xml:space="preserve"> Kaohsiung Municipality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</si>
  <si>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</si>
  <si>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</si>
  <si>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</si>
  <si>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</si>
  <si>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</si>
  <si>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</si>
  <si>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</si>
  <si>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</si>
  <si>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</si>
  <si>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</si>
  <si>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</si>
  <si>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</si>
  <si>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</si>
  <si>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</si>
  <si>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</si>
  <si>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</si>
  <si>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</si>
  <si>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</si>
  <si>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</si>
  <si>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</si>
  <si>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</si>
  <si>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</si>
  <si>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</si>
  <si>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</si>
  <si>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</si>
  <si>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</si>
  <si>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</si>
  <si>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</si>
  <si>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</si>
  <si>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</si>
  <si>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</si>
  <si>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</si>
  <si>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</si>
  <si>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</si>
  <si>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</si>
  <si>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</si>
  <si>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</si>
  <si>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7.5"/>
        <rFont val="標楷體"/>
        <family val="4"/>
      </rPr>
      <t>資料來源</t>
    </r>
    <r>
      <rPr>
        <sz val="7.5"/>
        <rFont val="Times New Roman"/>
        <family val="1"/>
      </rPr>
      <t xml:space="preserve"> :</t>
    </r>
    <r>
      <rPr>
        <sz val="7.5"/>
        <rFont val="標楷體"/>
        <family val="4"/>
      </rPr>
      <t>行政院農業委員會農糧處。</t>
    </r>
  </si>
  <si>
    <t xml:space="preserve">   Source : Food and Agriculture Department, COA, Executive Yuan.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</si>
</sst>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\ ###"/>
    <numFmt numFmtId="178" formatCode="#\ ###\ ###"/>
    <numFmt numFmtId="179" formatCode="#,##0_ "/>
    <numFmt numFmtId="180" formatCode="#\ ###\ ##0;;* &quot;-&quot;"/>
  </numFmts>
  <fonts count="20">
    <font>
      <sz val="12"/>
      <name val="新細明體"/>
      <family val="0"/>
    </font>
    <font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sz val="8"/>
      <color indexed="8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7.5"/>
      <name val="標楷體"/>
      <family val="4"/>
    </font>
    <font>
      <sz val="8"/>
      <name val="華康楷書體W5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16" applyFont="1" applyFill="1">
      <alignment/>
      <protection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8" fillId="0" borderId="0" xfId="15" applyFont="1" applyFill="1" applyAlignment="1">
      <alignment horizontal="center" vertical="top"/>
      <protection/>
    </xf>
    <xf numFmtId="0" fontId="6" fillId="0" borderId="0" xfId="16" applyFont="1" applyFill="1" applyAlignment="1">
      <alignment/>
      <protection/>
    </xf>
    <xf numFmtId="0" fontId="10" fillId="0" borderId="0" xfId="15" applyFont="1" applyFill="1" applyAlignment="1">
      <alignment horizontal="center"/>
      <protection/>
    </xf>
    <xf numFmtId="0" fontId="3" fillId="0" borderId="1" xfId="16" applyFont="1" applyFill="1" applyBorder="1">
      <alignment/>
      <protection/>
    </xf>
    <xf numFmtId="0" fontId="5" fillId="0" borderId="1" xfId="16" applyFont="1" applyFill="1" applyBorder="1">
      <alignment/>
      <protection/>
    </xf>
    <xf numFmtId="0" fontId="5" fillId="0" borderId="0" xfId="16" applyFont="1" applyFill="1">
      <alignment/>
      <protection/>
    </xf>
    <xf numFmtId="0" fontId="5" fillId="0" borderId="2" xfId="16" applyFont="1" applyFill="1" applyBorder="1">
      <alignment/>
      <protection/>
    </xf>
    <xf numFmtId="0" fontId="4" fillId="0" borderId="0" xfId="16" applyFont="1" applyFill="1" applyAlignment="1">
      <alignment horizontal="centerContinuous"/>
      <protection/>
    </xf>
    <xf numFmtId="0" fontId="5" fillId="0" borderId="0" xfId="16" applyFont="1" applyFill="1" applyAlignment="1">
      <alignment horizontal="centerContinuous"/>
      <protection/>
    </xf>
    <xf numFmtId="0" fontId="5" fillId="0" borderId="3" xfId="16" applyFont="1" applyFill="1" applyBorder="1" applyAlignment="1">
      <alignment horizontal="centerContinuous"/>
      <protection/>
    </xf>
    <xf numFmtId="0" fontId="5" fillId="0" borderId="0" xfId="16" applyFont="1" applyFill="1" applyBorder="1" applyAlignment="1">
      <alignment horizontal="centerContinuous"/>
      <protection/>
    </xf>
    <xf numFmtId="0" fontId="5" fillId="0" borderId="0" xfId="16" applyFont="1" applyFill="1" applyBorder="1">
      <alignment/>
      <protection/>
    </xf>
    <xf numFmtId="0" fontId="5" fillId="0" borderId="3" xfId="16" applyFont="1" applyFill="1" applyBorder="1">
      <alignment/>
      <protection/>
    </xf>
    <xf numFmtId="0" fontId="5" fillId="0" borderId="2" xfId="16" applyFont="1" applyFill="1" applyBorder="1" applyAlignment="1">
      <alignment horizontal="centerContinuous"/>
      <protection/>
    </xf>
    <xf numFmtId="0" fontId="5" fillId="0" borderId="4" xfId="16" applyFont="1" applyFill="1" applyBorder="1" applyAlignment="1">
      <alignment horizontal="centerContinuous"/>
      <protection/>
    </xf>
    <xf numFmtId="0" fontId="5" fillId="0" borderId="5" xfId="16" applyFont="1" applyFill="1" applyBorder="1" applyAlignment="1">
      <alignment horizontal="centerContinuous"/>
      <protection/>
    </xf>
    <xf numFmtId="0" fontId="5" fillId="0" borderId="4" xfId="16" applyFont="1" applyFill="1" applyBorder="1">
      <alignment/>
      <protection/>
    </xf>
    <xf numFmtId="0" fontId="5" fillId="0" borderId="5" xfId="16" applyFont="1" applyFill="1" applyBorder="1">
      <alignment/>
      <protection/>
    </xf>
    <xf numFmtId="0" fontId="5" fillId="0" borderId="6" xfId="16" applyFont="1" applyFill="1" applyBorder="1" applyAlignment="1">
      <alignment horizontal="centerContinuous"/>
      <protection/>
    </xf>
    <xf numFmtId="0" fontId="4" fillId="0" borderId="2" xfId="20" applyFont="1" applyBorder="1" applyAlignment="1" quotePrefix="1">
      <alignment horizontal="center" vertical="center"/>
      <protection/>
    </xf>
    <xf numFmtId="0" fontId="5" fillId="0" borderId="3" xfId="15" applyFont="1" applyFill="1" applyBorder="1" applyAlignment="1">
      <alignment horizontal="center"/>
      <protection/>
    </xf>
    <xf numFmtId="0" fontId="4" fillId="0" borderId="3" xfId="16" applyFont="1" applyFill="1" applyBorder="1" applyAlignment="1">
      <alignment horizontal="center"/>
      <protection/>
    </xf>
    <xf numFmtId="0" fontId="4" fillId="0" borderId="0" xfId="16" applyFont="1" applyFill="1" applyBorder="1" applyAlignment="1">
      <alignment horizontal="centerContinuous"/>
      <protection/>
    </xf>
    <xf numFmtId="0" fontId="5" fillId="0" borderId="0" xfId="16" applyFont="1" applyFill="1" applyBorder="1" applyAlignment="1">
      <alignment/>
      <protection/>
    </xf>
    <xf numFmtId="0" fontId="5" fillId="0" borderId="0" xfId="16" applyFont="1" applyFill="1" applyBorder="1" applyAlignment="1">
      <alignment horizontal="center"/>
      <protection/>
    </xf>
    <xf numFmtId="0" fontId="5" fillId="0" borderId="3" xfId="16" applyFont="1" applyFill="1" applyBorder="1" applyAlignment="1">
      <alignment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2" xfId="16" applyFont="1" applyFill="1" applyBorder="1" applyAlignment="1" quotePrefix="1">
      <alignment horizontal="center"/>
      <protection/>
    </xf>
    <xf numFmtId="0" fontId="5" fillId="0" borderId="4" xfId="16" applyFont="1" applyFill="1" applyBorder="1" applyAlignment="1" quotePrefix="1">
      <alignment horizontal="center"/>
      <protection/>
    </xf>
    <xf numFmtId="43" fontId="5" fillId="0" borderId="3" xfId="16" applyNumberFormat="1" applyFont="1" applyFill="1" applyBorder="1" applyAlignment="1">
      <alignment horizontal="center"/>
      <protection/>
    </xf>
    <xf numFmtId="0" fontId="5" fillId="0" borderId="3" xfId="16" applyFont="1" applyFill="1" applyBorder="1" applyAlignment="1">
      <alignment horizontal="center"/>
      <protection/>
    </xf>
    <xf numFmtId="0" fontId="4" fillId="0" borderId="2" xfId="16" applyFont="1" applyFill="1" applyBorder="1" applyAlignment="1">
      <alignment horizontal="center"/>
      <protection/>
    </xf>
    <xf numFmtId="0" fontId="5" fillId="0" borderId="7" xfId="16" applyFont="1" applyFill="1" applyBorder="1">
      <alignment/>
      <protection/>
    </xf>
    <xf numFmtId="0" fontId="5" fillId="0" borderId="8" xfId="16" applyFont="1" applyFill="1" applyBorder="1" applyAlignment="1">
      <alignment horizontal="center"/>
      <protection/>
    </xf>
    <xf numFmtId="0" fontId="5" fillId="0" borderId="7" xfId="16" applyFont="1" applyFill="1" applyBorder="1" applyAlignment="1">
      <alignment horizontal="center"/>
      <protection/>
    </xf>
    <xf numFmtId="0" fontId="5" fillId="0" borderId="1" xfId="16" applyFont="1" applyFill="1" applyBorder="1" applyAlignment="1">
      <alignment horizontal="center"/>
      <protection/>
    </xf>
    <xf numFmtId="0" fontId="11" fillId="0" borderId="2" xfId="16" applyFont="1" applyFill="1" applyBorder="1" applyAlignment="1">
      <alignment vertical="center"/>
      <protection/>
    </xf>
    <xf numFmtId="0" fontId="12" fillId="0" borderId="0" xfId="16" applyFont="1" applyFill="1" applyAlignment="1">
      <alignment horizontal="right" vertical="center"/>
      <protection/>
    </xf>
    <xf numFmtId="0" fontId="13" fillId="0" borderId="0" xfId="16" applyFont="1" applyFill="1" applyAlignment="1">
      <alignment vertical="center"/>
      <protection/>
    </xf>
    <xf numFmtId="0" fontId="12" fillId="0" borderId="2" xfId="16" applyFont="1" applyFill="1" applyBorder="1" applyAlignment="1">
      <alignment horizontal="right" vertical="center"/>
      <protection/>
    </xf>
    <xf numFmtId="0" fontId="13" fillId="0" borderId="0" xfId="16" applyFont="1" applyFill="1" applyBorder="1" applyAlignment="1">
      <alignment horizontal="right" vertical="center"/>
      <protection/>
    </xf>
    <xf numFmtId="0" fontId="13" fillId="0" borderId="2" xfId="16" applyFont="1" applyFill="1" applyBorder="1" applyAlignment="1">
      <alignment vertical="top"/>
      <protection/>
    </xf>
    <xf numFmtId="0" fontId="13" fillId="0" borderId="0" xfId="16" applyFont="1" applyFill="1" applyAlignment="1">
      <alignment horizontal="right" vertical="top"/>
      <protection/>
    </xf>
    <xf numFmtId="0" fontId="13" fillId="0" borderId="0" xfId="16" applyFont="1" applyFill="1" applyAlignment="1">
      <alignment vertical="top"/>
      <protection/>
    </xf>
    <xf numFmtId="0" fontId="13" fillId="0" borderId="2" xfId="16" applyFont="1" applyFill="1" applyBorder="1" applyAlignment="1">
      <alignment horizontal="right" vertical="top"/>
      <protection/>
    </xf>
    <xf numFmtId="0" fontId="13" fillId="0" borderId="0" xfId="16" applyFont="1" applyFill="1" applyBorder="1" applyAlignment="1">
      <alignment horizontal="right" vertical="top"/>
      <protection/>
    </xf>
    <xf numFmtId="176" fontId="5" fillId="0" borderId="0" xfId="16" applyNumberFormat="1" applyFont="1" applyFill="1" applyAlignment="1">
      <alignment horizontal="right"/>
      <protection/>
    </xf>
    <xf numFmtId="176" fontId="5" fillId="0" borderId="2" xfId="16" applyNumberFormat="1" applyFont="1" applyFill="1" applyBorder="1" applyAlignment="1" quotePrefix="1">
      <alignment horizontal="right"/>
      <protection/>
    </xf>
    <xf numFmtId="0" fontId="5" fillId="0" borderId="0" xfId="16" applyFont="1" applyFill="1" quotePrefix="1">
      <alignment/>
      <protection/>
    </xf>
    <xf numFmtId="0" fontId="4" fillId="0" borderId="2" xfId="20" applyFont="1" applyBorder="1" applyAlignment="1">
      <alignment horizontal="center" vertical="center"/>
      <protection/>
    </xf>
    <xf numFmtId="176" fontId="5" fillId="0" borderId="0" xfId="16" applyNumberFormat="1" applyFont="1" applyFill="1" applyAlignment="1" applyProtection="1">
      <alignment horizontal="right"/>
      <protection locked="0"/>
    </xf>
    <xf numFmtId="176" fontId="5" fillId="0" borderId="2" xfId="16" applyNumberFormat="1" applyFont="1" applyFill="1" applyBorder="1" applyAlignment="1" applyProtection="1" quotePrefix="1">
      <alignment horizontal="right"/>
      <protection locked="0"/>
    </xf>
    <xf numFmtId="0" fontId="5" fillId="0" borderId="0" xfId="16" applyFont="1" applyFill="1" applyAlignment="1" quotePrefix="1">
      <alignment horizontal="left" indent="1"/>
      <protection/>
    </xf>
    <xf numFmtId="0" fontId="4" fillId="0" borderId="2" xfId="19" applyFont="1" applyBorder="1" applyAlignment="1">
      <alignment horizontal="center"/>
      <protection/>
    </xf>
    <xf numFmtId="0" fontId="5" fillId="0" borderId="0" xfId="18" applyFont="1" applyAlignment="1" quotePrefix="1">
      <alignment horizontal="left" indent="1"/>
      <protection/>
    </xf>
    <xf numFmtId="0" fontId="5" fillId="0" borderId="2" xfId="18" applyFont="1" applyBorder="1" applyAlignment="1" quotePrefix="1">
      <alignment horizontal="center"/>
      <protection/>
    </xf>
    <xf numFmtId="176" fontId="5" fillId="0" borderId="0" xfId="16" applyNumberFormat="1" applyFont="1" applyAlignment="1" applyProtection="1">
      <alignment horizontal="right"/>
      <protection locked="0"/>
    </xf>
    <xf numFmtId="176" fontId="5" fillId="0" borderId="0" xfId="16" applyNumberFormat="1" applyFont="1" applyAlignment="1" applyProtection="1">
      <alignment horizontal="right" vertical="center"/>
      <protection locked="0"/>
    </xf>
    <xf numFmtId="176" fontId="5" fillId="0" borderId="0" xfId="16" applyNumberFormat="1" applyFont="1" applyFill="1" applyAlignment="1" applyProtection="1">
      <alignment horizontal="right" vertical="center"/>
      <protection locked="0"/>
    </xf>
    <xf numFmtId="176" fontId="5" fillId="0" borderId="2" xfId="16" applyNumberFormat="1" applyFont="1" applyBorder="1" applyAlignment="1" applyProtection="1">
      <alignment horizontal="right" vertical="center"/>
      <protection locked="0"/>
    </xf>
    <xf numFmtId="0" fontId="5" fillId="0" borderId="2" xfId="18" applyFont="1" applyBorder="1" applyAlignment="1" applyProtection="1" quotePrefix="1">
      <alignment horizontal="center"/>
      <protection locked="0"/>
    </xf>
    <xf numFmtId="176" fontId="14" fillId="0" borderId="0" xfId="16" applyNumberFormat="1" applyFont="1" applyAlignment="1" applyProtection="1">
      <alignment horizontal="right" vertical="center"/>
      <protection locked="0"/>
    </xf>
    <xf numFmtId="176" fontId="14" fillId="0" borderId="2" xfId="16" applyNumberFormat="1" applyFont="1" applyBorder="1" applyAlignment="1" applyProtection="1">
      <alignment horizontal="right" vertical="center"/>
      <protection locked="0"/>
    </xf>
    <xf numFmtId="0" fontId="5" fillId="0" borderId="0" xfId="16" applyFont="1" applyFill="1" applyAlignment="1">
      <alignment vertical="center"/>
      <protection/>
    </xf>
    <xf numFmtId="176" fontId="5" fillId="0" borderId="2" xfId="16" applyNumberFormat="1" applyFont="1" applyFill="1" applyBorder="1" applyAlignment="1">
      <alignment horizontal="right"/>
      <protection/>
    </xf>
    <xf numFmtId="0" fontId="15" fillId="0" borderId="0" xfId="16" applyFont="1" applyFill="1">
      <alignment/>
      <protection/>
    </xf>
    <xf numFmtId="0" fontId="16" fillId="0" borderId="2" xfId="18" applyFont="1" applyBorder="1" applyAlignment="1" quotePrefix="1">
      <alignment horizontal="center"/>
      <protection/>
    </xf>
    <xf numFmtId="176" fontId="16" fillId="0" borderId="0" xfId="15" applyNumberFormat="1" applyFont="1" applyFill="1" applyAlignment="1">
      <alignment horizontal="right"/>
      <protection/>
    </xf>
    <xf numFmtId="176" fontId="16" fillId="0" borderId="0" xfId="15" applyNumberFormat="1" applyFont="1" applyFill="1" applyAlignment="1" applyProtection="1">
      <alignment horizontal="right"/>
      <protection locked="0"/>
    </xf>
    <xf numFmtId="176" fontId="16" fillId="0" borderId="2" xfId="15" applyNumberFormat="1" applyFont="1" applyFill="1" applyBorder="1" applyAlignment="1">
      <alignment horizontal="right"/>
      <protection/>
    </xf>
    <xf numFmtId="0" fontId="16" fillId="0" borderId="0" xfId="18" applyFont="1" applyAlignment="1" quotePrefix="1">
      <alignment horizontal="left" indent="1"/>
      <protection/>
    </xf>
    <xf numFmtId="0" fontId="17" fillId="0" borderId="0" xfId="16" applyFont="1" applyFill="1">
      <alignment/>
      <protection/>
    </xf>
    <xf numFmtId="0" fontId="5" fillId="0" borderId="2" xfId="20" applyFont="1" applyBorder="1" applyAlignment="1" quotePrefix="1">
      <alignment vertical="center"/>
      <protection/>
    </xf>
    <xf numFmtId="176" fontId="5" fillId="0" borderId="0" xfId="15" applyNumberFormat="1" applyFont="1" applyFill="1" applyAlignment="1">
      <alignment horizontal="right"/>
      <protection/>
    </xf>
    <xf numFmtId="176" fontId="5" fillId="0" borderId="2" xfId="15" applyNumberFormat="1" applyFont="1" applyFill="1" applyBorder="1" applyAlignment="1">
      <alignment horizontal="right"/>
      <protection/>
    </xf>
    <xf numFmtId="0" fontId="5" fillId="0" borderId="0" xfId="16" applyFont="1" applyFill="1" applyAlignment="1">
      <alignment horizontal="left" indent="1"/>
      <protection/>
    </xf>
    <xf numFmtId="180" fontId="5" fillId="0" borderId="0" xfId="15" applyNumberFormat="1" applyFont="1" applyFill="1" applyAlignment="1">
      <alignment horizontal="right"/>
      <protection/>
    </xf>
    <xf numFmtId="180" fontId="5" fillId="0" borderId="0" xfId="15" applyNumberFormat="1" applyFont="1" applyFill="1" applyAlignment="1" applyProtection="1">
      <alignment horizontal="right"/>
      <protection locked="0"/>
    </xf>
    <xf numFmtId="180" fontId="5" fillId="0" borderId="2" xfId="15" applyNumberFormat="1" applyFont="1" applyFill="1" applyBorder="1" applyAlignment="1">
      <alignment horizontal="right"/>
      <protection/>
    </xf>
    <xf numFmtId="0" fontId="5" fillId="0" borderId="0" xfId="20" applyFont="1" applyAlignment="1" applyProtection="1">
      <alignment horizontal="left" vertical="center" indent="1"/>
      <protection locked="0"/>
    </xf>
    <xf numFmtId="0" fontId="5" fillId="0" borderId="0" xfId="20" applyFont="1" applyAlignment="1" applyProtection="1">
      <alignment horizontal="left" vertical="center" indent="2"/>
      <protection locked="0"/>
    </xf>
    <xf numFmtId="0" fontId="4" fillId="0" borderId="2" xfId="20" applyFont="1" applyBorder="1" applyAlignment="1">
      <alignment horizontal="left" vertical="center" indent="1"/>
      <protection/>
    </xf>
    <xf numFmtId="180" fontId="5" fillId="0" borderId="0" xfId="15" applyNumberFormat="1" applyFont="1" applyFill="1" applyBorder="1" applyAlignment="1" applyProtection="1">
      <alignment horizontal="right"/>
      <protection locked="0"/>
    </xf>
    <xf numFmtId="180" fontId="5" fillId="0" borderId="9" xfId="15" applyNumberFormat="1" applyFont="1" applyFill="1" applyBorder="1" applyAlignment="1">
      <alignment horizontal="right"/>
      <protection/>
    </xf>
    <xf numFmtId="180" fontId="5" fillId="0" borderId="0" xfId="15" applyNumberFormat="1" applyFont="1" applyFill="1" applyBorder="1" applyAlignment="1">
      <alignment horizontal="right"/>
      <protection/>
    </xf>
    <xf numFmtId="0" fontId="5" fillId="0" borderId="9" xfId="20" applyFont="1" applyBorder="1" applyAlignment="1" applyProtection="1">
      <alignment horizontal="left" vertical="center" indent="2"/>
      <protection locked="0"/>
    </xf>
    <xf numFmtId="0" fontId="4" fillId="0" borderId="7" xfId="20" applyFont="1" applyBorder="1" applyAlignment="1">
      <alignment horizontal="center" vertical="center"/>
      <protection/>
    </xf>
    <xf numFmtId="176" fontId="5" fillId="0" borderId="1" xfId="16" applyNumberFormat="1" applyFont="1" applyFill="1" applyBorder="1" applyAlignment="1">
      <alignment horizontal="right"/>
      <protection/>
    </xf>
    <xf numFmtId="176" fontId="5" fillId="0" borderId="1" xfId="16" applyNumberFormat="1" applyFont="1" applyFill="1" applyBorder="1" applyAlignment="1" applyProtection="1">
      <alignment horizontal="right"/>
      <protection locked="0"/>
    </xf>
    <xf numFmtId="176" fontId="15" fillId="0" borderId="1" xfId="16" applyNumberFormat="1" applyFont="1" applyFill="1" applyBorder="1" applyAlignment="1" applyProtection="1">
      <alignment horizontal="right"/>
      <protection locked="0"/>
    </xf>
    <xf numFmtId="176" fontId="5" fillId="0" borderId="0" xfId="16" applyNumberFormat="1" applyFont="1" applyFill="1" applyBorder="1" applyAlignment="1">
      <alignment horizontal="right"/>
      <protection/>
    </xf>
    <xf numFmtId="0" fontId="5" fillId="0" borderId="10" xfId="20" applyFont="1" applyBorder="1" applyAlignment="1" applyProtection="1">
      <alignment horizontal="left" vertical="center" indent="2"/>
      <protection locked="0"/>
    </xf>
    <xf numFmtId="0" fontId="15" fillId="0" borderId="0" xfId="15" applyFont="1" applyFill="1" applyAlignment="1">
      <alignment horizontal="left" vertical="center"/>
      <protection/>
    </xf>
    <xf numFmtId="0" fontId="5" fillId="0" borderId="0" xfId="16" applyFont="1" applyFill="1" applyBorder="1" applyAlignment="1">
      <alignment vertical="center"/>
      <protection/>
    </xf>
    <xf numFmtId="0" fontId="5" fillId="0" borderId="0" xfId="17" applyFont="1">
      <alignment/>
      <protection/>
    </xf>
    <xf numFmtId="0" fontId="6" fillId="0" borderId="0" xfId="16" applyFont="1" applyFill="1" applyAlignment="1">
      <alignment vertical="center"/>
      <protection/>
    </xf>
    <xf numFmtId="0" fontId="3" fillId="0" borderId="0" xfId="16" applyFont="1" applyFill="1">
      <alignment/>
      <protection/>
    </xf>
  </cellXfs>
  <cellStyles count="12">
    <cellStyle name="Normal" xfId="0"/>
    <cellStyle name="一般_211" xfId="15"/>
    <cellStyle name="一般_2121" xfId="16"/>
    <cellStyle name="一般_26e" xfId="17"/>
    <cellStyle name="一般_26G" xfId="18"/>
    <cellStyle name="一般_26J" xfId="19"/>
    <cellStyle name="一般_27H" xfId="20"/>
    <cellStyle name="Comma" xfId="21"/>
    <cellStyle name="Comma [0]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61"/>
  <sheetViews>
    <sheetView tabSelected="1" workbookViewId="0" topLeftCell="A1">
      <selection activeCell="E47" sqref="E47"/>
    </sheetView>
  </sheetViews>
  <sheetFormatPr defaultColWidth="9.00390625" defaultRowHeight="16.5"/>
  <cols>
    <col min="1" max="1" width="19.625" style="2" customWidth="1"/>
    <col min="2" max="8" width="8.875" style="2" customWidth="1"/>
    <col min="9" max="9" width="18.125" style="2" customWidth="1"/>
    <col min="10" max="17" width="7.875" style="2" customWidth="1"/>
    <col min="18" max="18" width="19.625" style="2" customWidth="1"/>
    <col min="19" max="16384" width="9.75390625" style="2" customWidth="1"/>
  </cols>
  <sheetData>
    <row r="1" spans="1:19" ht="10.5" customHeight="1">
      <c r="A1" s="1" t="s">
        <v>39</v>
      </c>
      <c r="P1" s="3" t="s">
        <v>40</v>
      </c>
      <c r="Q1" s="4"/>
      <c r="R1" s="4"/>
      <c r="S1" s="5"/>
    </row>
    <row r="2" spans="1:19" s="7" customFormat="1" ht="27" customHeight="1">
      <c r="A2" s="6" t="s">
        <v>41</v>
      </c>
      <c r="B2" s="6"/>
      <c r="C2" s="6"/>
      <c r="D2" s="6"/>
      <c r="E2" s="6"/>
      <c r="F2" s="6"/>
      <c r="G2" s="6"/>
      <c r="H2" s="6"/>
      <c r="J2" s="6" t="s">
        <v>42</v>
      </c>
      <c r="K2" s="6"/>
      <c r="L2" s="6"/>
      <c r="M2" s="6"/>
      <c r="N2" s="6"/>
      <c r="O2" s="6"/>
      <c r="P2" s="6"/>
      <c r="Q2" s="6"/>
      <c r="R2" s="6"/>
      <c r="S2" s="5"/>
    </row>
    <row r="3" spans="1:18" s="7" customFormat="1" ht="18" customHeight="1">
      <c r="A3" s="8" t="s">
        <v>43</v>
      </c>
      <c r="B3" s="8"/>
      <c r="C3" s="8"/>
      <c r="D3" s="8"/>
      <c r="E3" s="8"/>
      <c r="F3" s="8"/>
      <c r="G3" s="8"/>
      <c r="H3" s="8"/>
      <c r="J3" s="8" t="s">
        <v>44</v>
      </c>
      <c r="K3" s="8"/>
      <c r="L3" s="8"/>
      <c r="M3" s="8"/>
      <c r="N3" s="8"/>
      <c r="O3" s="8"/>
      <c r="P3" s="8"/>
      <c r="Q3" s="8"/>
      <c r="R3" s="8"/>
    </row>
    <row r="4" spans="1:18" s="11" customFormat="1" ht="10.5" customHeight="1">
      <c r="A4" s="9"/>
      <c r="B4" s="10"/>
      <c r="C4" s="10"/>
      <c r="D4" s="10"/>
      <c r="E4" s="10"/>
      <c r="F4" s="10"/>
      <c r="G4" s="10"/>
      <c r="H4" s="10"/>
      <c r="J4" s="10"/>
      <c r="K4" s="10"/>
      <c r="L4" s="10"/>
      <c r="M4" s="10"/>
      <c r="N4" s="10"/>
      <c r="O4" s="10"/>
      <c r="P4" s="10"/>
      <c r="Q4" s="10"/>
      <c r="R4" s="10"/>
    </row>
    <row r="5" spans="1:18" s="11" customFormat="1" ht="9.75" customHeight="1">
      <c r="A5" s="12"/>
      <c r="B5" s="13" t="s">
        <v>45</v>
      </c>
      <c r="C5" s="14"/>
      <c r="D5" s="15"/>
      <c r="E5" s="13" t="s">
        <v>46</v>
      </c>
      <c r="F5" s="14"/>
      <c r="G5" s="16"/>
      <c r="H5" s="14"/>
      <c r="I5" s="17"/>
      <c r="K5" s="18" t="s">
        <v>47</v>
      </c>
      <c r="L5" s="13" t="s">
        <v>48</v>
      </c>
      <c r="M5" s="14"/>
      <c r="N5" s="16"/>
      <c r="O5" s="14"/>
      <c r="P5" s="14"/>
      <c r="Q5" s="19"/>
      <c r="R5" s="17"/>
    </row>
    <row r="6" spans="1:18" s="11" customFormat="1" ht="9" customHeight="1">
      <c r="A6" s="12"/>
      <c r="B6" s="20" t="s">
        <v>0</v>
      </c>
      <c r="C6" s="20"/>
      <c r="D6" s="21"/>
      <c r="E6" s="22"/>
      <c r="F6" s="22"/>
      <c r="G6" s="22"/>
      <c r="H6" s="22" t="s">
        <v>1</v>
      </c>
      <c r="I6" s="17"/>
      <c r="J6" s="22" t="s">
        <v>2</v>
      </c>
      <c r="K6" s="23" t="s">
        <v>3</v>
      </c>
      <c r="L6" s="20" t="s">
        <v>4</v>
      </c>
      <c r="M6" s="20"/>
      <c r="N6" s="20"/>
      <c r="O6" s="20"/>
      <c r="P6" s="20"/>
      <c r="Q6" s="24"/>
      <c r="R6" s="17"/>
    </row>
    <row r="7" spans="1:18" s="11" customFormat="1" ht="9.75" customHeight="1">
      <c r="A7" s="25" t="s">
        <v>49</v>
      </c>
      <c r="B7" s="26" t="s">
        <v>50</v>
      </c>
      <c r="C7" s="27" t="s">
        <v>51</v>
      </c>
      <c r="D7" s="27" t="s">
        <v>52</v>
      </c>
      <c r="E7" s="28" t="s">
        <v>53</v>
      </c>
      <c r="F7" s="16"/>
      <c r="G7" s="15"/>
      <c r="H7" s="17" t="s">
        <v>54</v>
      </c>
      <c r="I7" s="29"/>
      <c r="J7" s="30" t="s">
        <v>5</v>
      </c>
      <c r="K7" s="31" t="s">
        <v>55</v>
      </c>
      <c r="L7" s="28" t="s">
        <v>56</v>
      </c>
      <c r="M7" s="16"/>
      <c r="N7" s="15"/>
      <c r="O7" s="28" t="s">
        <v>57</v>
      </c>
      <c r="P7" s="16"/>
      <c r="Q7" s="19"/>
      <c r="R7" s="32" t="s">
        <v>58</v>
      </c>
    </row>
    <row r="8" spans="1:18" s="11" customFormat="1" ht="9" customHeight="1">
      <c r="A8" s="33"/>
      <c r="B8" s="26"/>
      <c r="C8" s="18"/>
      <c r="D8" s="18"/>
      <c r="E8" s="20" t="s">
        <v>59</v>
      </c>
      <c r="F8" s="20"/>
      <c r="G8" s="21"/>
      <c r="H8" s="34" t="s">
        <v>6</v>
      </c>
      <c r="I8" s="17"/>
      <c r="J8" s="22" t="s">
        <v>7</v>
      </c>
      <c r="K8" s="23"/>
      <c r="L8" s="20" t="s">
        <v>59</v>
      </c>
      <c r="M8" s="20"/>
      <c r="N8" s="21"/>
      <c r="O8" s="20" t="s">
        <v>8</v>
      </c>
      <c r="P8" s="20"/>
      <c r="Q8" s="24"/>
      <c r="R8" s="17"/>
    </row>
    <row r="9" spans="1:18" s="11" customFormat="1" ht="11.25">
      <c r="A9" s="12"/>
      <c r="B9" s="35" t="s">
        <v>9</v>
      </c>
      <c r="C9" s="36" t="s">
        <v>10</v>
      </c>
      <c r="D9" s="36" t="s">
        <v>11</v>
      </c>
      <c r="E9" s="27" t="s">
        <v>60</v>
      </c>
      <c r="F9" s="27" t="s">
        <v>61</v>
      </c>
      <c r="G9" s="27" t="s">
        <v>62</v>
      </c>
      <c r="H9" s="27" t="s">
        <v>60</v>
      </c>
      <c r="I9" s="17"/>
      <c r="J9" s="27" t="s">
        <v>61</v>
      </c>
      <c r="K9" s="27" t="s">
        <v>62</v>
      </c>
      <c r="L9" s="27" t="s">
        <v>63</v>
      </c>
      <c r="M9" s="27" t="s">
        <v>61</v>
      </c>
      <c r="N9" s="27" t="s">
        <v>62</v>
      </c>
      <c r="O9" s="27" t="s">
        <v>63</v>
      </c>
      <c r="P9" s="27" t="s">
        <v>61</v>
      </c>
      <c r="Q9" s="37" t="s">
        <v>62</v>
      </c>
      <c r="R9" s="30"/>
    </row>
    <row r="10" spans="1:18" s="11" customFormat="1" ht="11.25" customHeight="1">
      <c r="A10" s="38"/>
      <c r="B10" s="39"/>
      <c r="C10" s="39"/>
      <c r="D10" s="39"/>
      <c r="E10" s="39" t="s">
        <v>12</v>
      </c>
      <c r="F10" s="39" t="s">
        <v>10</v>
      </c>
      <c r="G10" s="39" t="s">
        <v>11</v>
      </c>
      <c r="H10" s="39" t="s">
        <v>12</v>
      </c>
      <c r="I10" s="30"/>
      <c r="J10" s="39" t="s">
        <v>10</v>
      </c>
      <c r="K10" s="39" t="s">
        <v>11</v>
      </c>
      <c r="L10" s="39" t="s">
        <v>13</v>
      </c>
      <c r="M10" s="39" t="s">
        <v>10</v>
      </c>
      <c r="N10" s="39" t="s">
        <v>11</v>
      </c>
      <c r="O10" s="39" t="s">
        <v>13</v>
      </c>
      <c r="P10" s="39" t="s">
        <v>10</v>
      </c>
      <c r="Q10" s="40" t="s">
        <v>11</v>
      </c>
      <c r="R10" s="41"/>
    </row>
    <row r="11" spans="1:18" s="44" customFormat="1" ht="8.25" customHeight="1">
      <c r="A11" s="42"/>
      <c r="B11" s="43" t="s">
        <v>14</v>
      </c>
      <c r="C11" s="43" t="s">
        <v>14</v>
      </c>
      <c r="D11" s="43" t="s">
        <v>14</v>
      </c>
      <c r="E11" s="43" t="s">
        <v>15</v>
      </c>
      <c r="F11" s="43" t="s">
        <v>15</v>
      </c>
      <c r="G11" s="43" t="s">
        <v>15</v>
      </c>
      <c r="H11" s="43" t="s">
        <v>15</v>
      </c>
      <c r="J11" s="43" t="s">
        <v>15</v>
      </c>
      <c r="K11" s="43" t="s">
        <v>15</v>
      </c>
      <c r="L11" s="43" t="s">
        <v>16</v>
      </c>
      <c r="M11" s="43" t="s">
        <v>16</v>
      </c>
      <c r="N11" s="43" t="s">
        <v>16</v>
      </c>
      <c r="O11" s="43" t="s">
        <v>16</v>
      </c>
      <c r="P11" s="43" t="s">
        <v>16</v>
      </c>
      <c r="Q11" s="45" t="s">
        <v>16</v>
      </c>
      <c r="R11" s="46"/>
    </row>
    <row r="12" spans="1:18" s="49" customFormat="1" ht="8.25" customHeight="1">
      <c r="A12" s="47"/>
      <c r="B12" s="48" t="s">
        <v>17</v>
      </c>
      <c r="C12" s="48" t="s">
        <v>17</v>
      </c>
      <c r="D12" s="48" t="s">
        <v>17</v>
      </c>
      <c r="E12" s="48" t="s">
        <v>18</v>
      </c>
      <c r="F12" s="48" t="s">
        <v>18</v>
      </c>
      <c r="G12" s="48" t="s">
        <v>18</v>
      </c>
      <c r="H12" s="48" t="s">
        <v>18</v>
      </c>
      <c r="J12" s="48" t="s">
        <v>18</v>
      </c>
      <c r="K12" s="48" t="s">
        <v>18</v>
      </c>
      <c r="L12" s="48" t="s">
        <v>19</v>
      </c>
      <c r="M12" s="48" t="s">
        <v>19</v>
      </c>
      <c r="N12" s="48" t="s">
        <v>19</v>
      </c>
      <c r="O12" s="48" t="s">
        <v>19</v>
      </c>
      <c r="P12" s="48" t="s">
        <v>19</v>
      </c>
      <c r="Q12" s="50" t="s">
        <v>19</v>
      </c>
      <c r="R12" s="51"/>
    </row>
    <row r="13" spans="1:18" s="11" customFormat="1" ht="3" customHeight="1">
      <c r="A13" s="1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3"/>
      <c r="R13" s="54"/>
    </row>
    <row r="14" spans="1:18" s="11" customFormat="1" ht="9" customHeight="1" hidden="1">
      <c r="A14" s="55" t="e">
        <f>"民  國    "&amp;A15-1&amp;"        年"</f>
        <v>#VALUE!</v>
      </c>
      <c r="B14" s="56">
        <v>402308</v>
      </c>
      <c r="C14" s="56">
        <v>216535</v>
      </c>
      <c r="D14" s="56">
        <v>185773</v>
      </c>
      <c r="E14" s="56">
        <v>5011</v>
      </c>
      <c r="F14" s="56">
        <v>5518</v>
      </c>
      <c r="G14" s="56">
        <v>4420</v>
      </c>
      <c r="H14" s="56">
        <v>3975</v>
      </c>
      <c r="I14" s="56"/>
      <c r="J14" s="56">
        <v>4383</v>
      </c>
      <c r="K14" s="56">
        <v>3498</v>
      </c>
      <c r="L14" s="56">
        <v>2016015</v>
      </c>
      <c r="M14" s="56">
        <v>1194856</v>
      </c>
      <c r="N14" s="56">
        <v>821159</v>
      </c>
      <c r="O14" s="56">
        <v>1599072</v>
      </c>
      <c r="P14" s="56">
        <v>949166</v>
      </c>
      <c r="Q14" s="57">
        <v>649906</v>
      </c>
      <c r="R14" s="58" t="e">
        <f>"        "&amp;A15+1910</f>
        <v>#VALUE!</v>
      </c>
    </row>
    <row r="15" spans="1:18" s="11" customFormat="1" ht="9.75" customHeight="1" hidden="1">
      <c r="A15" s="59" t="s">
        <v>64</v>
      </c>
      <c r="B15" s="56">
        <v>377527</v>
      </c>
      <c r="C15" s="56">
        <v>201218</v>
      </c>
      <c r="D15" s="56">
        <v>176309</v>
      </c>
      <c r="E15" s="56">
        <v>5390</v>
      </c>
      <c r="F15" s="56">
        <v>6359</v>
      </c>
      <c r="G15" s="56">
        <v>4283</v>
      </c>
      <c r="H15" s="56">
        <v>4254</v>
      </c>
      <c r="I15" s="56"/>
      <c r="J15" s="56">
        <v>5019</v>
      </c>
      <c r="K15" s="56">
        <v>3381</v>
      </c>
      <c r="L15" s="56">
        <v>2034705</v>
      </c>
      <c r="M15" s="56">
        <v>1279545</v>
      </c>
      <c r="N15" s="56">
        <v>755160</v>
      </c>
      <c r="O15" s="56">
        <v>1605958</v>
      </c>
      <c r="P15" s="56">
        <v>1009872</v>
      </c>
      <c r="Q15" s="57">
        <v>596086</v>
      </c>
      <c r="R15" s="60" t="s">
        <v>65</v>
      </c>
    </row>
    <row r="16" spans="1:18" s="11" customFormat="1" ht="9.75" customHeight="1">
      <c r="A16" s="59" t="s">
        <v>66</v>
      </c>
      <c r="B16" s="56">
        <v>349172</v>
      </c>
      <c r="C16" s="56">
        <v>183685</v>
      </c>
      <c r="D16" s="56">
        <v>165487</v>
      </c>
      <c r="E16" s="56">
        <v>5174</v>
      </c>
      <c r="F16" s="56">
        <v>5906</v>
      </c>
      <c r="G16" s="56">
        <v>4362</v>
      </c>
      <c r="H16" s="56">
        <v>4083</v>
      </c>
      <c r="I16" s="56"/>
      <c r="J16" s="56">
        <v>4665</v>
      </c>
      <c r="K16" s="56">
        <v>3438</v>
      </c>
      <c r="L16" s="56">
        <v>1806654</v>
      </c>
      <c r="M16" s="56">
        <v>1084787</v>
      </c>
      <c r="N16" s="56">
        <v>721867</v>
      </c>
      <c r="O16" s="56">
        <v>1425839</v>
      </c>
      <c r="P16" s="56">
        <v>856972</v>
      </c>
      <c r="Q16" s="57">
        <v>568867</v>
      </c>
      <c r="R16" s="60" t="s">
        <v>20</v>
      </c>
    </row>
    <row r="17" spans="1:18" s="11" customFormat="1" ht="9.75" customHeight="1">
      <c r="A17" s="61">
        <v>82</v>
      </c>
      <c r="B17" s="56">
        <v>343900</v>
      </c>
      <c r="C17" s="56">
        <v>186478</v>
      </c>
      <c r="D17" s="56">
        <v>157422</v>
      </c>
      <c r="E17" s="56">
        <v>5704</v>
      </c>
      <c r="F17" s="56">
        <v>6057</v>
      </c>
      <c r="G17" s="56">
        <v>5286</v>
      </c>
      <c r="H17" s="56">
        <v>4662</v>
      </c>
      <c r="I17" s="56"/>
      <c r="J17" s="56">
        <v>4957</v>
      </c>
      <c r="K17" s="56">
        <v>4312</v>
      </c>
      <c r="L17" s="56">
        <v>1961598</v>
      </c>
      <c r="M17" s="56">
        <v>1129525</v>
      </c>
      <c r="N17" s="56">
        <v>832073</v>
      </c>
      <c r="O17" s="56">
        <v>1603146</v>
      </c>
      <c r="P17" s="56">
        <v>924279</v>
      </c>
      <c r="Q17" s="57">
        <v>678867</v>
      </c>
      <c r="R17" s="60" t="s">
        <v>21</v>
      </c>
    </row>
    <row r="18" spans="1:18" s="11" customFormat="1" ht="9.75" customHeight="1">
      <c r="A18" s="61">
        <v>83</v>
      </c>
      <c r="B18" s="56">
        <v>319008</v>
      </c>
      <c r="C18" s="56">
        <v>170828</v>
      </c>
      <c r="D18" s="56">
        <v>148180</v>
      </c>
      <c r="E18" s="56">
        <v>5606</v>
      </c>
      <c r="F18" s="56">
        <v>6253</v>
      </c>
      <c r="G18" s="56">
        <v>4861</v>
      </c>
      <c r="H18" s="56">
        <v>4579</v>
      </c>
      <c r="I18" s="56"/>
      <c r="J18" s="56">
        <v>5118</v>
      </c>
      <c r="K18" s="56">
        <v>3957</v>
      </c>
      <c r="L18" s="56">
        <v>1788487</v>
      </c>
      <c r="M18" s="56">
        <v>1068140</v>
      </c>
      <c r="N18" s="56">
        <v>720347</v>
      </c>
      <c r="O18" s="56">
        <v>1460618</v>
      </c>
      <c r="P18" s="56">
        <v>874272</v>
      </c>
      <c r="Q18" s="57">
        <v>586346</v>
      </c>
      <c r="R18" s="60" t="s">
        <v>22</v>
      </c>
    </row>
    <row r="19" spans="1:18" s="11" customFormat="1" ht="9.75" customHeight="1">
      <c r="A19" s="61">
        <v>84</v>
      </c>
      <c r="B19" s="62">
        <v>315376</v>
      </c>
      <c r="C19" s="63">
        <v>170206</v>
      </c>
      <c r="D19" s="63">
        <v>145170</v>
      </c>
      <c r="E19" s="63">
        <v>5665</v>
      </c>
      <c r="F19" s="63">
        <v>6113</v>
      </c>
      <c r="G19" s="63">
        <v>5139</v>
      </c>
      <c r="H19" s="63">
        <v>4623</v>
      </c>
      <c r="I19" s="64"/>
      <c r="J19" s="63">
        <v>4995</v>
      </c>
      <c r="K19" s="63">
        <v>4186</v>
      </c>
      <c r="L19" s="63">
        <v>1786508</v>
      </c>
      <c r="M19" s="63">
        <v>1040456</v>
      </c>
      <c r="N19" s="63">
        <v>746052</v>
      </c>
      <c r="O19" s="63">
        <v>1457875</v>
      </c>
      <c r="P19" s="63">
        <v>850178</v>
      </c>
      <c r="Q19" s="65">
        <v>607697</v>
      </c>
      <c r="R19" s="60" t="s">
        <v>23</v>
      </c>
    </row>
    <row r="20" spans="1:18" s="11" customFormat="1" ht="9.75" customHeight="1">
      <c r="A20" s="61">
        <v>85</v>
      </c>
      <c r="B20" s="56">
        <v>303926</v>
      </c>
      <c r="C20" s="63">
        <v>158690</v>
      </c>
      <c r="D20" s="63">
        <v>145236</v>
      </c>
      <c r="E20" s="63">
        <v>5512</v>
      </c>
      <c r="F20" s="63">
        <v>6043</v>
      </c>
      <c r="G20" s="63">
        <v>4931</v>
      </c>
      <c r="H20" s="63">
        <v>4519</v>
      </c>
      <c r="I20" s="64"/>
      <c r="J20" s="63">
        <v>4931</v>
      </c>
      <c r="K20" s="63">
        <v>4069</v>
      </c>
      <c r="L20" s="63">
        <v>1675172</v>
      </c>
      <c r="M20" s="63">
        <v>958993</v>
      </c>
      <c r="N20" s="63">
        <v>716179</v>
      </c>
      <c r="O20" s="63">
        <v>1373500</v>
      </c>
      <c r="P20" s="63">
        <v>782491</v>
      </c>
      <c r="Q20" s="65">
        <v>591009</v>
      </c>
      <c r="R20" s="60" t="s">
        <v>24</v>
      </c>
    </row>
    <row r="21" spans="1:18" s="11" customFormat="1" ht="6.75" customHeight="1">
      <c r="A21" s="61"/>
      <c r="B21" s="56"/>
      <c r="C21" s="63"/>
      <c r="D21" s="63"/>
      <c r="E21" s="63"/>
      <c r="F21" s="63"/>
      <c r="G21" s="63"/>
      <c r="H21" s="63"/>
      <c r="I21" s="64"/>
      <c r="J21" s="63"/>
      <c r="K21" s="63"/>
      <c r="L21" s="63"/>
      <c r="M21" s="63"/>
      <c r="N21" s="63"/>
      <c r="O21" s="63"/>
      <c r="P21" s="63"/>
      <c r="Q21" s="65"/>
      <c r="R21" s="60"/>
    </row>
    <row r="22" spans="1:18" s="11" customFormat="1" ht="9.75" customHeight="1">
      <c r="A22" s="61">
        <v>86</v>
      </c>
      <c r="B22" s="56">
        <v>318382</v>
      </c>
      <c r="C22" s="63">
        <v>176715</v>
      </c>
      <c r="D22" s="63">
        <v>141667</v>
      </c>
      <c r="E22" s="63">
        <v>5574</v>
      </c>
      <c r="F22" s="63">
        <v>6137</v>
      </c>
      <c r="G22" s="63">
        <v>4873</v>
      </c>
      <c r="H22" s="63">
        <v>4554</v>
      </c>
      <c r="I22" s="64"/>
      <c r="J22" s="63">
        <v>5000</v>
      </c>
      <c r="K22" s="63">
        <v>3996</v>
      </c>
      <c r="L22" s="63">
        <v>1774772</v>
      </c>
      <c r="M22" s="63">
        <v>1084426</v>
      </c>
      <c r="N22" s="63">
        <v>690346</v>
      </c>
      <c r="O22" s="63">
        <v>1449781</v>
      </c>
      <c r="P22" s="63">
        <v>883619</v>
      </c>
      <c r="Q22" s="65">
        <v>566162</v>
      </c>
      <c r="R22" s="60" t="s">
        <v>25</v>
      </c>
    </row>
    <row r="23" spans="1:18" s="69" customFormat="1" ht="9.75" customHeight="1">
      <c r="A23" s="66">
        <v>87</v>
      </c>
      <c r="B23" s="56">
        <v>312615.51</v>
      </c>
      <c r="C23" s="63">
        <v>175029.12</v>
      </c>
      <c r="D23" s="67">
        <v>137586.39</v>
      </c>
      <c r="E23" s="63">
        <v>5188.923172749811</v>
      </c>
      <c r="F23" s="63">
        <v>5753.708851418554</v>
      </c>
      <c r="G23" s="63">
        <v>4470.436843353474</v>
      </c>
      <c r="H23" s="63">
        <v>4172.645207238758</v>
      </c>
      <c r="I23" s="64"/>
      <c r="J23" s="63">
        <v>4619.812094753147</v>
      </c>
      <c r="K23" s="63">
        <v>3603.786421026091</v>
      </c>
      <c r="L23" s="63">
        <v>1622137.864</v>
      </c>
      <c r="M23" s="63">
        <v>1007066.5970000002</v>
      </c>
      <c r="N23" s="63">
        <v>615071.267</v>
      </c>
      <c r="O23" s="67">
        <v>1304433.60951</v>
      </c>
      <c r="P23" s="67">
        <v>808601.64551</v>
      </c>
      <c r="Q23" s="68">
        <v>495831.964</v>
      </c>
      <c r="R23" s="60" t="s">
        <v>26</v>
      </c>
    </row>
    <row r="24" spans="1:18" s="71" customFormat="1" ht="9.75" customHeight="1">
      <c r="A24" s="61">
        <v>88</v>
      </c>
      <c r="B24" s="52">
        <v>309025.75</v>
      </c>
      <c r="C24" s="52">
        <v>172355.85</v>
      </c>
      <c r="D24" s="52">
        <v>136669.9</v>
      </c>
      <c r="E24" s="56">
        <v>5399.208243973195</v>
      </c>
      <c r="F24" s="56">
        <v>6165.231258469031</v>
      </c>
      <c r="G24" s="56">
        <v>4433.1685543049325</v>
      </c>
      <c r="H24" s="56">
        <v>4406.076396546242</v>
      </c>
      <c r="I24" s="56"/>
      <c r="J24" s="56">
        <v>5046.494766496176</v>
      </c>
      <c r="K24" s="56">
        <v>3598.4380467096266</v>
      </c>
      <c r="L24" s="52">
        <v>1668494.3769999999</v>
      </c>
      <c r="M24" s="52">
        <v>1062613.6739999996</v>
      </c>
      <c r="N24" s="52">
        <v>605880.7029999999</v>
      </c>
      <c r="O24" s="52">
        <v>1361591.063</v>
      </c>
      <c r="P24" s="52">
        <v>869792.8950000003</v>
      </c>
      <c r="Q24" s="70">
        <v>491798.16800000006</v>
      </c>
      <c r="R24" s="60" t="s">
        <v>27</v>
      </c>
    </row>
    <row r="25" spans="1:18" s="71" customFormat="1" ht="9.75" customHeight="1">
      <c r="A25" s="61">
        <v>89</v>
      </c>
      <c r="B25" s="52">
        <v>293622</v>
      </c>
      <c r="C25" s="52" t="s">
        <v>67</v>
      </c>
      <c r="D25" s="52" t="s">
        <v>68</v>
      </c>
      <c r="E25" s="56">
        <v>5568</v>
      </c>
      <c r="F25" s="56">
        <v>6266</v>
      </c>
      <c r="G25" s="56">
        <v>4632</v>
      </c>
      <c r="H25" s="56">
        <v>4406</v>
      </c>
      <c r="I25" s="56"/>
      <c r="J25" s="56">
        <v>5046</v>
      </c>
      <c r="K25" s="56">
        <v>3598</v>
      </c>
      <c r="L25" s="52">
        <v>1634977</v>
      </c>
      <c r="M25" s="52">
        <v>1054170</v>
      </c>
      <c r="N25" s="52">
        <v>580808</v>
      </c>
      <c r="O25" s="52">
        <v>1325818</v>
      </c>
      <c r="P25" s="52">
        <v>860048</v>
      </c>
      <c r="Q25" s="70">
        <v>465770</v>
      </c>
      <c r="R25" s="60" t="s">
        <v>28</v>
      </c>
    </row>
    <row r="26" spans="1:18" s="77" customFormat="1" ht="9.75" customHeight="1">
      <c r="A26" s="72">
        <v>90</v>
      </c>
      <c r="B26" s="73">
        <v>284709.38</v>
      </c>
      <c r="C26" s="73">
        <v>160056.87</v>
      </c>
      <c r="D26" s="73">
        <v>124652.51</v>
      </c>
      <c r="E26" s="74">
        <v>5124.397777129787</v>
      </c>
      <c r="F26" s="74">
        <v>5786.022236971148</v>
      </c>
      <c r="G26" s="74">
        <v>4274.8557971275495</v>
      </c>
      <c r="H26" s="74">
        <v>4165.568872370836</v>
      </c>
      <c r="I26" s="74"/>
      <c r="J26" s="74">
        <v>4713.136574518795</v>
      </c>
      <c r="K26" s="74">
        <v>3462.4785573912623</v>
      </c>
      <c r="L26" s="74">
        <v>1458964.114</v>
      </c>
      <c r="M26" s="74">
        <v>926092.609</v>
      </c>
      <c r="N26" s="74">
        <v>532871.5049999999</v>
      </c>
      <c r="O26" s="73">
        <v>1185976.531</v>
      </c>
      <c r="P26" s="73">
        <v>754369.8879999999</v>
      </c>
      <c r="Q26" s="75">
        <v>431606.643</v>
      </c>
      <c r="R26" s="76" t="s">
        <v>69</v>
      </c>
    </row>
    <row r="27" spans="1:18" s="11" customFormat="1" ht="11.25" customHeight="1">
      <c r="A27" s="78"/>
      <c r="B27" s="79"/>
      <c r="C27" s="79"/>
      <c r="D27" s="79"/>
      <c r="E27" s="74"/>
      <c r="F27" s="74"/>
      <c r="G27" s="74"/>
      <c r="H27" s="74"/>
      <c r="I27" s="79"/>
      <c r="J27" s="74"/>
      <c r="K27" s="74"/>
      <c r="L27" s="74"/>
      <c r="M27" s="74"/>
      <c r="N27" s="74"/>
      <c r="O27" s="79"/>
      <c r="P27" s="79"/>
      <c r="Q27" s="80"/>
      <c r="R27" s="81"/>
    </row>
    <row r="28" spans="1:18" s="11" customFormat="1" ht="13.5" customHeight="1">
      <c r="A28" s="55" t="s">
        <v>29</v>
      </c>
      <c r="B28" s="82">
        <v>558.77</v>
      </c>
      <c r="C28" s="82">
        <v>280.91</v>
      </c>
      <c r="D28" s="82">
        <v>277.86</v>
      </c>
      <c r="E28" s="83">
        <v>4110.3459384004145</v>
      </c>
      <c r="F28" s="83">
        <v>5721.999928802819</v>
      </c>
      <c r="G28" s="83">
        <v>2481.001223637803</v>
      </c>
      <c r="H28" s="83">
        <v>3330.604721083809</v>
      </c>
      <c r="I28" s="83"/>
      <c r="J28" s="83">
        <v>4662.286853440603</v>
      </c>
      <c r="K28" s="83">
        <v>1984.3050457064708</v>
      </c>
      <c r="L28" s="83">
        <v>2296.738</v>
      </c>
      <c r="M28" s="83">
        <v>1607.367</v>
      </c>
      <c r="N28" s="83">
        <v>689.371</v>
      </c>
      <c r="O28" s="82">
        <v>1861.042</v>
      </c>
      <c r="P28" s="82">
        <v>1309.683</v>
      </c>
      <c r="Q28" s="84">
        <v>551.359</v>
      </c>
      <c r="R28" s="85" t="s">
        <v>70</v>
      </c>
    </row>
    <row r="29" spans="1:18" s="11" customFormat="1" ht="13.5" customHeight="1">
      <c r="A29" s="55"/>
      <c r="B29" s="82"/>
      <c r="C29" s="82"/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2"/>
      <c r="P29" s="82"/>
      <c r="Q29" s="84"/>
      <c r="R29" s="85"/>
    </row>
    <row r="30" spans="1:18" s="11" customFormat="1" ht="13.5" customHeight="1">
      <c r="A30" s="55" t="s">
        <v>30</v>
      </c>
      <c r="B30" s="82">
        <v>234.22</v>
      </c>
      <c r="C30" s="82">
        <v>144.92</v>
      </c>
      <c r="D30" s="82">
        <v>89.3</v>
      </c>
      <c r="E30" s="83">
        <v>5470.198958244386</v>
      </c>
      <c r="F30" s="83">
        <v>6560.9991719569425</v>
      </c>
      <c r="G30" s="83">
        <v>3700</v>
      </c>
      <c r="H30" s="83">
        <v>4455.422252583042</v>
      </c>
      <c r="I30" s="83"/>
      <c r="J30" s="83">
        <v>5399.703284570798</v>
      </c>
      <c r="K30" s="83">
        <v>2923.0011198208285</v>
      </c>
      <c r="L30" s="83">
        <v>1281.23</v>
      </c>
      <c r="M30" s="83">
        <v>950.82</v>
      </c>
      <c r="N30" s="83">
        <v>330.41</v>
      </c>
      <c r="O30" s="82">
        <v>1043.549</v>
      </c>
      <c r="P30" s="82">
        <v>782.525</v>
      </c>
      <c r="Q30" s="84">
        <v>261.024</v>
      </c>
      <c r="R30" s="85" t="s">
        <v>71</v>
      </c>
    </row>
    <row r="31" spans="1:18" s="11" customFormat="1" ht="13.5" customHeight="1">
      <c r="A31" s="55"/>
      <c r="B31" s="82"/>
      <c r="C31" s="82"/>
      <c r="D31" s="82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2"/>
      <c r="P31" s="82"/>
      <c r="Q31" s="84"/>
      <c r="R31" s="85"/>
    </row>
    <row r="32" spans="1:18" s="11" customFormat="1" ht="13.5" customHeight="1">
      <c r="A32" s="55" t="s">
        <v>31</v>
      </c>
      <c r="B32" s="82">
        <v>283916.39</v>
      </c>
      <c r="C32" s="82">
        <v>159631.04</v>
      </c>
      <c r="D32" s="82">
        <v>124285.35</v>
      </c>
      <c r="E32" s="83">
        <v>5126.1082391192695</v>
      </c>
      <c r="F32" s="83">
        <v>5785.431342175057</v>
      </c>
      <c r="G32" s="83">
        <v>4279.279287542738</v>
      </c>
      <c r="H32" s="83">
        <v>4166.97303033474</v>
      </c>
      <c r="I32" s="83"/>
      <c r="J32" s="83">
        <v>4712.6027619691</v>
      </c>
      <c r="K32" s="83">
        <v>3466.1708721100267</v>
      </c>
      <c r="L32" s="83">
        <v>1455386.146</v>
      </c>
      <c r="M32" s="83">
        <v>923534.422</v>
      </c>
      <c r="N32" s="83">
        <v>531851.7239999999</v>
      </c>
      <c r="O32" s="82">
        <v>1183071.94</v>
      </c>
      <c r="P32" s="82">
        <v>752277.68</v>
      </c>
      <c r="Q32" s="84">
        <v>430794.26</v>
      </c>
      <c r="R32" s="85" t="s">
        <v>32</v>
      </c>
    </row>
    <row r="33" spans="1:18" s="11" customFormat="1" ht="13.5" customHeight="1">
      <c r="A33" s="55"/>
      <c r="B33" s="82"/>
      <c r="C33" s="82"/>
      <c r="D33" s="82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2"/>
      <c r="P33" s="82"/>
      <c r="Q33" s="84"/>
      <c r="R33" s="85"/>
    </row>
    <row r="34" spans="1:18" s="11" customFormat="1" ht="13.5" customHeight="1">
      <c r="A34" s="55" t="s">
        <v>72</v>
      </c>
      <c r="B34" s="82">
        <v>605.29</v>
      </c>
      <c r="C34" s="82">
        <v>537.66</v>
      </c>
      <c r="D34" s="82">
        <v>67.63</v>
      </c>
      <c r="E34" s="83">
        <v>4665.148936873235</v>
      </c>
      <c r="F34" s="83">
        <v>4768.4447420302795</v>
      </c>
      <c r="G34" s="83">
        <v>3843.944994824782</v>
      </c>
      <c r="H34" s="83">
        <v>3802.1378182358867</v>
      </c>
      <c r="I34" s="83"/>
      <c r="J34" s="83">
        <v>3876.764126027601</v>
      </c>
      <c r="K34" s="83">
        <v>3208.857016117108</v>
      </c>
      <c r="L34" s="83">
        <v>2823.768</v>
      </c>
      <c r="M34" s="83">
        <v>2563.802</v>
      </c>
      <c r="N34" s="83">
        <v>259.966</v>
      </c>
      <c r="O34" s="82">
        <v>2301.3959999999997</v>
      </c>
      <c r="P34" s="82">
        <v>2084.381</v>
      </c>
      <c r="Q34" s="84">
        <v>217.015</v>
      </c>
      <c r="R34" s="86" t="s">
        <v>73</v>
      </c>
    </row>
    <row r="35" spans="1:18" s="11" customFormat="1" ht="13.5" customHeight="1">
      <c r="A35" s="55" t="s">
        <v>74</v>
      </c>
      <c r="B35" s="82">
        <v>10041.48</v>
      </c>
      <c r="C35" s="82">
        <v>10009.47</v>
      </c>
      <c r="D35" s="82">
        <v>32.01</v>
      </c>
      <c r="E35" s="83">
        <v>5252.577010560196</v>
      </c>
      <c r="F35" s="83">
        <v>5261.74422821588</v>
      </c>
      <c r="G35" s="83">
        <v>2386.0043736332395</v>
      </c>
      <c r="H35" s="83">
        <v>4258.228368726523</v>
      </c>
      <c r="I35" s="83"/>
      <c r="J35" s="83">
        <v>4265.695985901351</v>
      </c>
      <c r="K35" s="83">
        <v>1923.1177756950951</v>
      </c>
      <c r="L35" s="83">
        <v>52743.647</v>
      </c>
      <c r="M35" s="83">
        <v>52667.271</v>
      </c>
      <c r="N35" s="83">
        <v>76.376</v>
      </c>
      <c r="O35" s="82">
        <v>42758.915</v>
      </c>
      <c r="P35" s="82">
        <v>42697.356</v>
      </c>
      <c r="Q35" s="84">
        <v>61.559</v>
      </c>
      <c r="R35" s="86" t="s">
        <v>75</v>
      </c>
    </row>
    <row r="36" spans="1:18" s="11" customFormat="1" ht="13.5" customHeight="1">
      <c r="A36" s="55" t="s">
        <v>76</v>
      </c>
      <c r="B36" s="82">
        <v>26190.61</v>
      </c>
      <c r="C36" s="82">
        <v>14744.23</v>
      </c>
      <c r="D36" s="82">
        <v>11446.38</v>
      </c>
      <c r="E36" s="83">
        <v>4241.290179953809</v>
      </c>
      <c r="F36" s="83">
        <v>4951.000018312249</v>
      </c>
      <c r="G36" s="83">
        <v>3327.103765557321</v>
      </c>
      <c r="H36" s="83">
        <v>3504.9425347481406</v>
      </c>
      <c r="I36" s="83"/>
      <c r="J36" s="83">
        <v>4111.805499507265</v>
      </c>
      <c r="K36" s="83">
        <v>2723.234507328955</v>
      </c>
      <c r="L36" s="83">
        <v>111081.97700000001</v>
      </c>
      <c r="M36" s="83">
        <v>72998.683</v>
      </c>
      <c r="N36" s="83">
        <v>38083.294</v>
      </c>
      <c r="O36" s="82">
        <v>91796.583</v>
      </c>
      <c r="P36" s="82">
        <v>60625.406</v>
      </c>
      <c r="Q36" s="84">
        <v>31171.177</v>
      </c>
      <c r="R36" s="86" t="s">
        <v>77</v>
      </c>
    </row>
    <row r="37" spans="1:18" s="11" customFormat="1" ht="13.5" customHeight="1">
      <c r="A37" s="55" t="s">
        <v>78</v>
      </c>
      <c r="B37" s="82">
        <v>12590.69</v>
      </c>
      <c r="C37" s="82">
        <v>6678.94</v>
      </c>
      <c r="D37" s="82">
        <v>5911.75</v>
      </c>
      <c r="E37" s="83">
        <v>4756.630494436762</v>
      </c>
      <c r="F37" s="83">
        <v>5213.931552012745</v>
      </c>
      <c r="G37" s="83">
        <v>4239.983761153635</v>
      </c>
      <c r="H37" s="83">
        <v>3886.862435656823</v>
      </c>
      <c r="I37" s="83"/>
      <c r="J37" s="83">
        <v>4280.789466592005</v>
      </c>
      <c r="K37" s="83">
        <v>3441.8140144627223</v>
      </c>
      <c r="L37" s="83">
        <v>59889.26</v>
      </c>
      <c r="M37" s="83">
        <v>34823.536</v>
      </c>
      <c r="N37" s="83">
        <v>25065.724</v>
      </c>
      <c r="O37" s="82">
        <v>48938.28</v>
      </c>
      <c r="P37" s="82">
        <v>28591.136</v>
      </c>
      <c r="Q37" s="84">
        <v>20347.144</v>
      </c>
      <c r="R37" s="86" t="s">
        <v>79</v>
      </c>
    </row>
    <row r="38" spans="1:18" s="11" customFormat="1" ht="13.5" customHeight="1">
      <c r="A38" s="55" t="s">
        <v>80</v>
      </c>
      <c r="B38" s="82">
        <v>15855.04</v>
      </c>
      <c r="C38" s="82">
        <v>8809.96</v>
      </c>
      <c r="D38" s="82">
        <v>7045.08</v>
      </c>
      <c r="E38" s="83">
        <v>4808.591779017904</v>
      </c>
      <c r="F38" s="83">
        <v>5293.820516778737</v>
      </c>
      <c r="G38" s="83">
        <v>4201.807218654721</v>
      </c>
      <c r="H38" s="83">
        <v>3916.2097352009205</v>
      </c>
      <c r="I38" s="83"/>
      <c r="J38" s="83">
        <v>4316.056372560149</v>
      </c>
      <c r="K38" s="83">
        <v>3416.1965513521495</v>
      </c>
      <c r="L38" s="83">
        <v>76240.41500000001</v>
      </c>
      <c r="M38" s="83">
        <v>46638.347</v>
      </c>
      <c r="N38" s="83">
        <v>29602.068</v>
      </c>
      <c r="O38" s="82">
        <v>62091.662</v>
      </c>
      <c r="P38" s="82">
        <v>38024.284</v>
      </c>
      <c r="Q38" s="84">
        <v>24067.378</v>
      </c>
      <c r="R38" s="86" t="s">
        <v>81</v>
      </c>
    </row>
    <row r="39" spans="1:18" s="11" customFormat="1" ht="13.5" customHeight="1">
      <c r="A39" s="87"/>
      <c r="B39" s="82"/>
      <c r="C39" s="82"/>
      <c r="D39" s="82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2"/>
      <c r="P39" s="82"/>
      <c r="Q39" s="84"/>
      <c r="R39" s="86"/>
    </row>
    <row r="40" spans="1:18" s="11" customFormat="1" ht="13.5" customHeight="1">
      <c r="A40" s="55" t="s">
        <v>82</v>
      </c>
      <c r="B40" s="82">
        <v>31034.18</v>
      </c>
      <c r="C40" s="82">
        <v>15542.69</v>
      </c>
      <c r="D40" s="82">
        <v>15491.49</v>
      </c>
      <c r="E40" s="83">
        <v>5243.739676704847</v>
      </c>
      <c r="F40" s="83">
        <v>6026.359787141093</v>
      </c>
      <c r="G40" s="83">
        <v>4458.532975201224</v>
      </c>
      <c r="H40" s="83">
        <v>4238.398565710452</v>
      </c>
      <c r="I40" s="83"/>
      <c r="J40" s="83">
        <v>4872.983119395677</v>
      </c>
      <c r="K40" s="83">
        <v>3601.716684450624</v>
      </c>
      <c r="L40" s="88">
        <v>162735.16100000002</v>
      </c>
      <c r="M40" s="88">
        <v>93665.842</v>
      </c>
      <c r="N40" s="88">
        <v>69069.319</v>
      </c>
      <c r="O40" s="82">
        <v>131535.224</v>
      </c>
      <c r="P40" s="82">
        <v>75739.266</v>
      </c>
      <c r="Q40" s="84">
        <v>55795.958</v>
      </c>
      <c r="R40" s="86" t="s">
        <v>83</v>
      </c>
    </row>
    <row r="41" spans="1:18" s="11" customFormat="1" ht="13.5" customHeight="1">
      <c r="A41" s="55" t="s">
        <v>84</v>
      </c>
      <c r="B41" s="82">
        <v>31942.35</v>
      </c>
      <c r="C41" s="82">
        <v>16027.51</v>
      </c>
      <c r="D41" s="82">
        <v>15914.84</v>
      </c>
      <c r="E41" s="83">
        <v>6012.56585692662</v>
      </c>
      <c r="F41" s="83">
        <v>6691.602625735376</v>
      </c>
      <c r="G41" s="83">
        <v>5328.72180933016</v>
      </c>
      <c r="H41" s="83">
        <v>4818.488777438102</v>
      </c>
      <c r="I41" s="83"/>
      <c r="J41" s="83">
        <v>5365.431061967829</v>
      </c>
      <c r="K41" s="83">
        <v>4267.674384411027</v>
      </c>
      <c r="L41" s="88">
        <v>192055.483</v>
      </c>
      <c r="M41" s="88">
        <v>107249.728</v>
      </c>
      <c r="N41" s="88">
        <v>84805.755</v>
      </c>
      <c r="O41" s="82">
        <v>153913.85499999998</v>
      </c>
      <c r="P41" s="82">
        <v>85994.5</v>
      </c>
      <c r="Q41" s="84">
        <v>67919.355</v>
      </c>
      <c r="R41" s="86" t="s">
        <v>85</v>
      </c>
    </row>
    <row r="42" spans="1:18" s="11" customFormat="1" ht="13.5" customHeight="1">
      <c r="A42" s="55" t="s">
        <v>86</v>
      </c>
      <c r="B42" s="82">
        <v>5250.68</v>
      </c>
      <c r="C42" s="82">
        <v>2806.39</v>
      </c>
      <c r="D42" s="82">
        <v>2444.29</v>
      </c>
      <c r="E42" s="83">
        <v>5772.006482969825</v>
      </c>
      <c r="F42" s="83">
        <v>6217.598053014727</v>
      </c>
      <c r="G42" s="83">
        <v>5260.404452826792</v>
      </c>
      <c r="H42" s="83">
        <v>4674.215720630471</v>
      </c>
      <c r="I42" s="83"/>
      <c r="J42" s="83">
        <v>5017.885254722259</v>
      </c>
      <c r="K42" s="83">
        <v>4279.634576911904</v>
      </c>
      <c r="L42" s="88">
        <v>30306.959000000003</v>
      </c>
      <c r="M42" s="88">
        <v>17449.005</v>
      </c>
      <c r="N42" s="88">
        <v>12857.954</v>
      </c>
      <c r="O42" s="82">
        <v>24542.811</v>
      </c>
      <c r="P42" s="82">
        <v>14082.143</v>
      </c>
      <c r="Q42" s="84">
        <v>10460.668</v>
      </c>
      <c r="R42" s="86" t="s">
        <v>87</v>
      </c>
    </row>
    <row r="43" spans="1:18" s="11" customFormat="1" ht="13.5" customHeight="1">
      <c r="A43" s="55" t="s">
        <v>88</v>
      </c>
      <c r="B43" s="82">
        <v>39548.3</v>
      </c>
      <c r="C43" s="82">
        <v>23544.1</v>
      </c>
      <c r="D43" s="82">
        <v>16004.2</v>
      </c>
      <c r="E43" s="83">
        <v>5317.838693445735</v>
      </c>
      <c r="F43" s="83">
        <v>6071.635611469541</v>
      </c>
      <c r="G43" s="83">
        <v>4208.91291036103</v>
      </c>
      <c r="H43" s="83">
        <v>4390.085262830513</v>
      </c>
      <c r="I43" s="83"/>
      <c r="J43" s="83">
        <v>5029.834565772318</v>
      </c>
      <c r="K43" s="83">
        <v>3448.9372164806737</v>
      </c>
      <c r="L43" s="88">
        <v>210311.48</v>
      </c>
      <c r="M43" s="88">
        <v>142951.196</v>
      </c>
      <c r="N43" s="88">
        <v>67360.284</v>
      </c>
      <c r="O43" s="82">
        <v>173620.40899999999</v>
      </c>
      <c r="P43" s="82">
        <v>118422.928</v>
      </c>
      <c r="Q43" s="84">
        <v>55197.481</v>
      </c>
      <c r="R43" s="86" t="s">
        <v>89</v>
      </c>
    </row>
    <row r="44" spans="1:18" s="11" customFormat="1" ht="13.5" customHeight="1">
      <c r="A44" s="55" t="s">
        <v>90</v>
      </c>
      <c r="B44" s="82">
        <v>34951.89</v>
      </c>
      <c r="C44" s="82">
        <v>18810.75</v>
      </c>
      <c r="D44" s="82">
        <v>16141.14</v>
      </c>
      <c r="E44" s="83">
        <v>4914.51417934767</v>
      </c>
      <c r="F44" s="83">
        <v>5605.481333811784</v>
      </c>
      <c r="G44" s="83">
        <v>4109.266817585375</v>
      </c>
      <c r="H44" s="83">
        <v>3926.0257170642276</v>
      </c>
      <c r="I44" s="83"/>
      <c r="J44" s="83">
        <v>4500.38355727443</v>
      </c>
      <c r="K44" s="83">
        <v>3256.673878053223</v>
      </c>
      <c r="L44" s="88">
        <v>171771.559</v>
      </c>
      <c r="M44" s="88">
        <v>105443.308</v>
      </c>
      <c r="N44" s="88">
        <v>66328.251</v>
      </c>
      <c r="O44" s="82">
        <v>137222.019</v>
      </c>
      <c r="P44" s="82">
        <v>84655.59</v>
      </c>
      <c r="Q44" s="84">
        <v>52566.429</v>
      </c>
      <c r="R44" s="86" t="s">
        <v>91</v>
      </c>
    </row>
    <row r="45" spans="1:18" s="11" customFormat="1" ht="13.5" customHeight="1">
      <c r="A45" s="55"/>
      <c r="B45" s="82"/>
      <c r="C45" s="82"/>
      <c r="D45" s="82"/>
      <c r="E45" s="83"/>
      <c r="F45" s="83"/>
      <c r="G45" s="83"/>
      <c r="H45" s="83"/>
      <c r="I45" s="83"/>
      <c r="J45" s="83"/>
      <c r="K45" s="83"/>
      <c r="L45" s="88"/>
      <c r="M45" s="88"/>
      <c r="N45" s="88"/>
      <c r="O45" s="82"/>
      <c r="P45" s="82"/>
      <c r="Q45" s="84"/>
      <c r="R45" s="86"/>
    </row>
    <row r="46" spans="1:18" s="11" customFormat="1" ht="13.5" customHeight="1">
      <c r="A46" s="55" t="s">
        <v>92</v>
      </c>
      <c r="B46" s="82">
        <v>25786</v>
      </c>
      <c r="C46" s="82">
        <v>15218.53</v>
      </c>
      <c r="D46" s="82">
        <v>10567.47</v>
      </c>
      <c r="E46" s="83">
        <v>5113.5907856976655</v>
      </c>
      <c r="F46" s="83">
        <v>6052.625713521608</v>
      </c>
      <c r="G46" s="83">
        <v>3761.2584658390324</v>
      </c>
      <c r="H46" s="83">
        <v>4155.928527107732</v>
      </c>
      <c r="I46" s="83"/>
      <c r="J46" s="83">
        <v>4917.395832580412</v>
      </c>
      <c r="K46" s="83">
        <v>3059.3166576294993</v>
      </c>
      <c r="L46" s="88">
        <v>131859.052</v>
      </c>
      <c r="M46" s="88">
        <v>92112.066</v>
      </c>
      <c r="N46" s="88">
        <v>39746.986</v>
      </c>
      <c r="O46" s="82">
        <v>107164.77299999999</v>
      </c>
      <c r="P46" s="82">
        <v>74835.536</v>
      </c>
      <c r="Q46" s="84">
        <v>32329.237</v>
      </c>
      <c r="R46" s="86" t="s">
        <v>93</v>
      </c>
    </row>
    <row r="47" spans="1:18" s="11" customFormat="1" ht="13.5" customHeight="1">
      <c r="A47" s="55" t="s">
        <v>94</v>
      </c>
      <c r="B47" s="82">
        <v>8378.42</v>
      </c>
      <c r="C47" s="82">
        <v>5270.68</v>
      </c>
      <c r="D47" s="82">
        <v>3107.74</v>
      </c>
      <c r="E47" s="83">
        <v>5199</v>
      </c>
      <c r="F47" s="83">
        <v>6207.149741589321</v>
      </c>
      <c r="G47" s="83">
        <v>3488.8221022350654</v>
      </c>
      <c r="H47" s="83">
        <v>4210.0265921259615</v>
      </c>
      <c r="I47" s="83"/>
      <c r="J47" s="83">
        <v>5068.361198175567</v>
      </c>
      <c r="K47" s="83">
        <v>2754.304092362939</v>
      </c>
      <c r="L47" s="88">
        <v>43558.252</v>
      </c>
      <c r="M47" s="88">
        <v>32715.9</v>
      </c>
      <c r="N47" s="88">
        <v>10842.352</v>
      </c>
      <c r="O47" s="82">
        <v>35273.371</v>
      </c>
      <c r="P47" s="82">
        <v>26713.71</v>
      </c>
      <c r="Q47" s="84">
        <v>8559.661</v>
      </c>
      <c r="R47" s="86" t="s">
        <v>95</v>
      </c>
    </row>
    <row r="48" spans="1:18" s="11" customFormat="1" ht="13.5" customHeight="1">
      <c r="A48" s="55" t="s">
        <v>96</v>
      </c>
      <c r="B48" s="82">
        <v>9008.38</v>
      </c>
      <c r="C48" s="82">
        <v>5080.84</v>
      </c>
      <c r="D48" s="82">
        <v>3927.54</v>
      </c>
      <c r="E48" s="83">
        <v>5405.082267843941</v>
      </c>
      <c r="F48" s="83">
        <v>6869.999842545722</v>
      </c>
      <c r="G48" s="83">
        <v>3509.99989815508</v>
      </c>
      <c r="H48" s="83">
        <v>4411.133522342529</v>
      </c>
      <c r="I48" s="83"/>
      <c r="J48" s="83">
        <v>5623.781697514584</v>
      </c>
      <c r="K48" s="83">
        <v>2842.398040503725</v>
      </c>
      <c r="L48" s="88">
        <v>48691.035</v>
      </c>
      <c r="M48" s="88">
        <v>34905.37</v>
      </c>
      <c r="N48" s="88">
        <v>13785.665</v>
      </c>
      <c r="O48" s="82">
        <v>39737.167</v>
      </c>
      <c r="P48" s="82">
        <v>28573.535</v>
      </c>
      <c r="Q48" s="84">
        <v>11163.632</v>
      </c>
      <c r="R48" s="86" t="s">
        <v>97</v>
      </c>
    </row>
    <row r="49" spans="1:18" s="11" customFormat="1" ht="13.5" customHeight="1">
      <c r="A49" s="55" t="s">
        <v>98</v>
      </c>
      <c r="B49" s="82">
        <v>12700.4</v>
      </c>
      <c r="C49" s="82">
        <v>6454.12</v>
      </c>
      <c r="D49" s="82">
        <v>6246.28</v>
      </c>
      <c r="E49" s="83">
        <v>4798.350130704545</v>
      </c>
      <c r="F49" s="83">
        <v>4772.994459353095</v>
      </c>
      <c r="G49" s="83">
        <v>4824.549491857554</v>
      </c>
      <c r="H49" s="83">
        <v>3940.0916506566723</v>
      </c>
      <c r="I49" s="83"/>
      <c r="J49" s="83">
        <v>3901.8231765136065</v>
      </c>
      <c r="K49" s="83">
        <v>3979.633477846014</v>
      </c>
      <c r="L49" s="88">
        <v>60940.966</v>
      </c>
      <c r="M49" s="88">
        <v>30805.479</v>
      </c>
      <c r="N49" s="88">
        <v>30135.487</v>
      </c>
      <c r="O49" s="82">
        <v>50040.74</v>
      </c>
      <c r="P49" s="82">
        <v>25182.835</v>
      </c>
      <c r="Q49" s="84">
        <v>24857.905</v>
      </c>
      <c r="R49" s="86" t="s">
        <v>99</v>
      </c>
    </row>
    <row r="50" spans="1:18" s="11" customFormat="1" ht="13.5" customHeight="1">
      <c r="A50" s="55" t="s">
        <v>100</v>
      </c>
      <c r="B50" s="82">
        <v>13070.48</v>
      </c>
      <c r="C50" s="82">
        <v>6645.99</v>
      </c>
      <c r="D50" s="82">
        <v>6424.49</v>
      </c>
      <c r="E50" s="83">
        <v>4903.645772764275</v>
      </c>
      <c r="F50" s="83">
        <v>5143.876834000653</v>
      </c>
      <c r="G50" s="83">
        <v>4655.132158350312</v>
      </c>
      <c r="H50" s="83">
        <v>4023.797595803674</v>
      </c>
      <c r="I50" s="83"/>
      <c r="J50" s="83">
        <v>4186.601394224186</v>
      </c>
      <c r="K50" s="83">
        <v>3855.380738393242</v>
      </c>
      <c r="L50" s="88">
        <v>64093.004</v>
      </c>
      <c r="M50" s="88">
        <v>34186.154</v>
      </c>
      <c r="N50" s="88">
        <v>29906.85</v>
      </c>
      <c r="O50" s="82">
        <v>52592.966</v>
      </c>
      <c r="P50" s="82">
        <v>27824.111</v>
      </c>
      <c r="Q50" s="84">
        <v>24768.855</v>
      </c>
      <c r="R50" s="86" t="s">
        <v>101</v>
      </c>
    </row>
    <row r="51" spans="1:18" s="11" customFormat="1" ht="13.5" customHeight="1">
      <c r="A51" s="55" t="s">
        <v>102</v>
      </c>
      <c r="B51" s="82" t="s">
        <v>33</v>
      </c>
      <c r="C51" s="82" t="s">
        <v>33</v>
      </c>
      <c r="D51" s="82" t="s">
        <v>33</v>
      </c>
      <c r="E51" s="83" t="s">
        <v>33</v>
      </c>
      <c r="F51" s="83" t="s">
        <v>33</v>
      </c>
      <c r="G51" s="83" t="s">
        <v>33</v>
      </c>
      <c r="H51" s="83" t="s">
        <v>33</v>
      </c>
      <c r="I51" s="83"/>
      <c r="J51" s="83" t="s">
        <v>33</v>
      </c>
      <c r="K51" s="83" t="s">
        <v>33</v>
      </c>
      <c r="L51" s="88" t="s">
        <v>33</v>
      </c>
      <c r="M51" s="88" t="s">
        <v>33</v>
      </c>
      <c r="N51" s="88" t="s">
        <v>33</v>
      </c>
      <c r="O51" s="82" t="s">
        <v>33</v>
      </c>
      <c r="P51" s="82" t="s">
        <v>33</v>
      </c>
      <c r="Q51" s="84" t="s">
        <v>33</v>
      </c>
      <c r="R51" s="86" t="s">
        <v>103</v>
      </c>
    </row>
    <row r="52" spans="1:18" s="11" customFormat="1" ht="13.5" customHeight="1">
      <c r="A52" s="55"/>
      <c r="B52" s="82"/>
      <c r="C52" s="82"/>
      <c r="D52" s="82"/>
      <c r="E52" s="83"/>
      <c r="F52" s="83"/>
      <c r="G52" s="83"/>
      <c r="H52" s="83"/>
      <c r="I52" s="83"/>
      <c r="J52" s="83"/>
      <c r="K52" s="83"/>
      <c r="L52" s="88"/>
      <c r="M52" s="88"/>
      <c r="N52" s="88"/>
      <c r="O52" s="82"/>
      <c r="P52" s="82"/>
      <c r="Q52" s="84"/>
      <c r="R52" s="86"/>
    </row>
    <row r="53" spans="1:18" s="11" customFormat="1" ht="13.5" customHeight="1">
      <c r="A53" s="55" t="s">
        <v>104</v>
      </c>
      <c r="B53" s="82">
        <v>0</v>
      </c>
      <c r="C53" s="82">
        <v>0</v>
      </c>
      <c r="D53" s="82">
        <v>0</v>
      </c>
      <c r="E53" s="83">
        <v>0</v>
      </c>
      <c r="F53" s="83">
        <v>0</v>
      </c>
      <c r="G53" s="83">
        <v>0</v>
      </c>
      <c r="H53" s="83">
        <v>0</v>
      </c>
      <c r="I53" s="83"/>
      <c r="J53" s="83">
        <v>0</v>
      </c>
      <c r="K53" s="83">
        <v>0</v>
      </c>
      <c r="L53" s="88">
        <v>0</v>
      </c>
      <c r="M53" s="88">
        <v>0</v>
      </c>
      <c r="N53" s="88">
        <v>0</v>
      </c>
      <c r="O53" s="82">
        <v>0</v>
      </c>
      <c r="P53" s="82">
        <v>0</v>
      </c>
      <c r="Q53" s="84">
        <v>0</v>
      </c>
      <c r="R53" s="86" t="s">
        <v>34</v>
      </c>
    </row>
    <row r="54" spans="1:18" s="11" customFormat="1" ht="13.5" customHeight="1">
      <c r="A54" s="55" t="s">
        <v>105</v>
      </c>
      <c r="B54" s="82">
        <v>2835.31</v>
      </c>
      <c r="C54" s="82">
        <v>1455.6</v>
      </c>
      <c r="D54" s="82">
        <v>1379.71</v>
      </c>
      <c r="E54" s="83">
        <v>4709.045571736424</v>
      </c>
      <c r="F54" s="83">
        <v>6656.00027480077</v>
      </c>
      <c r="G54" s="83">
        <v>2654.9999637605006</v>
      </c>
      <c r="H54" s="83">
        <v>3822.7114495416727</v>
      </c>
      <c r="I54" s="83"/>
      <c r="J54" s="83">
        <v>5404.67230008244</v>
      </c>
      <c r="K54" s="83">
        <v>2153.735930014278</v>
      </c>
      <c r="L54" s="88">
        <v>13351.604</v>
      </c>
      <c r="M54" s="88">
        <v>9688.474</v>
      </c>
      <c r="N54" s="88">
        <v>3663.13</v>
      </c>
      <c r="O54" s="82">
        <v>10838.572</v>
      </c>
      <c r="P54" s="82">
        <v>7867.041</v>
      </c>
      <c r="Q54" s="84">
        <v>2971.531</v>
      </c>
      <c r="R54" s="86" t="s">
        <v>35</v>
      </c>
    </row>
    <row r="55" spans="1:18" s="11" customFormat="1" ht="13.5" customHeight="1">
      <c r="A55" s="55" t="s">
        <v>106</v>
      </c>
      <c r="B55" s="82">
        <v>2494.18</v>
      </c>
      <c r="C55" s="82">
        <v>1281.29</v>
      </c>
      <c r="D55" s="82">
        <v>1212.89</v>
      </c>
      <c r="E55" s="83">
        <v>5953.172585779695</v>
      </c>
      <c r="F55" s="83">
        <v>6474.94166035792</v>
      </c>
      <c r="G55" s="83">
        <v>5401.9787449809955</v>
      </c>
      <c r="H55" s="83">
        <v>4870.738278712843</v>
      </c>
      <c r="I55" s="88"/>
      <c r="J55" s="83">
        <v>5323.9813000959975</v>
      </c>
      <c r="K55" s="83">
        <v>4391.9349652482915</v>
      </c>
      <c r="L55" s="88">
        <v>14848.284</v>
      </c>
      <c r="M55" s="88">
        <v>8296.278</v>
      </c>
      <c r="N55" s="88">
        <v>6552.006</v>
      </c>
      <c r="O55" s="82">
        <v>12148.498</v>
      </c>
      <c r="P55" s="82">
        <v>6821.564</v>
      </c>
      <c r="Q55" s="84">
        <v>5326.934</v>
      </c>
      <c r="R55" s="86" t="s">
        <v>36</v>
      </c>
    </row>
    <row r="56" spans="1:18" s="11" customFormat="1" ht="13.5" customHeight="1">
      <c r="A56" s="55" t="s">
        <v>107</v>
      </c>
      <c r="B56" s="82">
        <v>1151.79</v>
      </c>
      <c r="C56" s="82">
        <v>626.69</v>
      </c>
      <c r="D56" s="82">
        <v>525.1</v>
      </c>
      <c r="E56" s="83">
        <v>5103.9651325328405</v>
      </c>
      <c r="F56" s="83">
        <v>6154.8628508512975</v>
      </c>
      <c r="G56" s="83">
        <v>3849.7524281089313</v>
      </c>
      <c r="H56" s="83">
        <v>4138.4410352581635</v>
      </c>
      <c r="I56" s="83"/>
      <c r="J56" s="83">
        <v>4985.528730313233</v>
      </c>
      <c r="K56" s="83">
        <v>3127.4690535136165</v>
      </c>
      <c r="L56" s="88">
        <v>5878.696</v>
      </c>
      <c r="M56" s="88">
        <v>3857.191</v>
      </c>
      <c r="N56" s="88">
        <v>2021.505</v>
      </c>
      <c r="O56" s="82">
        <v>4766.615</v>
      </c>
      <c r="P56" s="82">
        <v>3124.381</v>
      </c>
      <c r="Q56" s="84">
        <v>1642.234</v>
      </c>
      <c r="R56" s="86" t="s">
        <v>37</v>
      </c>
    </row>
    <row r="57" spans="1:18" s="11" customFormat="1" ht="13.5" customHeight="1">
      <c r="A57" s="55" t="s">
        <v>108</v>
      </c>
      <c r="B57" s="89">
        <v>480.92</v>
      </c>
      <c r="C57" s="90">
        <v>85.6</v>
      </c>
      <c r="D57" s="90">
        <v>395.32</v>
      </c>
      <c r="E57" s="88">
        <v>4586.093321134493</v>
      </c>
      <c r="F57" s="88">
        <v>6037.289719626168</v>
      </c>
      <c r="G57" s="88">
        <v>4271.860771020945</v>
      </c>
      <c r="H57" s="88">
        <v>3718.0487399151625</v>
      </c>
      <c r="I57" s="88"/>
      <c r="J57" s="88">
        <v>4882.908878504673</v>
      </c>
      <c r="K57" s="88">
        <v>3465.8175655165437</v>
      </c>
      <c r="L57" s="88">
        <v>2205.544</v>
      </c>
      <c r="M57" s="88">
        <v>516.792</v>
      </c>
      <c r="N57" s="88">
        <v>1688.752</v>
      </c>
      <c r="O57" s="90">
        <v>1788.0839999999998</v>
      </c>
      <c r="P57" s="90">
        <v>417.977</v>
      </c>
      <c r="Q57" s="84">
        <v>1370.107</v>
      </c>
      <c r="R57" s="91" t="s">
        <v>38</v>
      </c>
    </row>
    <row r="58" spans="1:18" s="11" customFormat="1" ht="8.25" customHeight="1">
      <c r="A58" s="92"/>
      <c r="B58" s="93"/>
      <c r="C58" s="94"/>
      <c r="D58" s="94"/>
      <c r="E58" s="95"/>
      <c r="F58" s="94"/>
      <c r="G58" s="94"/>
      <c r="H58" s="95"/>
      <c r="I58" s="96"/>
      <c r="J58" s="94"/>
      <c r="K58" s="94"/>
      <c r="L58" s="93"/>
      <c r="M58" s="94"/>
      <c r="N58" s="94"/>
      <c r="O58" s="93"/>
      <c r="P58" s="94"/>
      <c r="Q58" s="94"/>
      <c r="R58" s="97"/>
    </row>
    <row r="59" spans="1:10" s="69" customFormat="1" ht="13.5" customHeight="1">
      <c r="A59" s="98" t="s">
        <v>109</v>
      </c>
      <c r="I59" s="99"/>
      <c r="J59" s="100" t="s">
        <v>110</v>
      </c>
    </row>
    <row r="60" s="11" customFormat="1" ht="11.25" customHeight="1">
      <c r="A60" s="101"/>
    </row>
    <row r="61" spans="10:18" ht="9" customHeight="1">
      <c r="J61" s="102"/>
      <c r="K61" s="102"/>
      <c r="L61" s="102"/>
      <c r="M61" s="102"/>
      <c r="N61" s="102"/>
      <c r="O61" s="102"/>
      <c r="P61" s="102"/>
      <c r="Q61" s="102"/>
      <c r="R61" s="102"/>
    </row>
    <row r="62" ht="9" customHeight="1"/>
  </sheetData>
  <mergeCells count="5">
    <mergeCell ref="P1:R1"/>
    <mergeCell ref="A2:H2"/>
    <mergeCell ref="A3:H3"/>
    <mergeCell ref="J2:R2"/>
    <mergeCell ref="J3:R3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2002-07-08T01:46:37Z</dcterms:created>
  <dcterms:modified xsi:type="dcterms:W3CDTF">2002-07-08T01:46:38Z</dcterms:modified>
  <cp:category/>
  <cp:version/>
  <cp:contentType/>
  <cp:contentStatus/>
</cp:coreProperties>
</file>