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60" windowHeight="7230" activeTab="0"/>
  </bookViews>
  <sheets>
    <sheet name="在來" sheetId="1" r:id="rId1"/>
  </sheets>
  <definedNames/>
  <calcPr fullCalcOnLoad="1"/>
</workbook>
</file>

<file path=xl/sharedStrings.xml><?xml version="1.0" encoding="utf-8"?>
<sst xmlns="http://schemas.openxmlformats.org/spreadsheetml/2006/main" count="166" uniqueCount="109">
  <si>
    <t>Harvested  Area</t>
  </si>
  <si>
    <t xml:space="preserve"> Yield per</t>
  </si>
  <si>
    <t xml:space="preserve"> ha</t>
  </si>
  <si>
    <t xml:space="preserve">      </t>
  </si>
  <si>
    <t>Production</t>
  </si>
  <si>
    <t xml:space="preserve">             </t>
  </si>
  <si>
    <t>Brown</t>
  </si>
  <si>
    <t xml:space="preserve">   rice</t>
  </si>
  <si>
    <t>Brown rice</t>
  </si>
  <si>
    <t>Total</t>
  </si>
  <si>
    <t>1st Crop</t>
  </si>
  <si>
    <t>2nd Crop</t>
  </si>
  <si>
    <t>Average</t>
  </si>
  <si>
    <t xml:space="preserve"> Total</t>
  </si>
  <si>
    <t>公頃</t>
  </si>
  <si>
    <t>公斤</t>
  </si>
  <si>
    <t>公噸</t>
  </si>
  <si>
    <t>ha</t>
  </si>
  <si>
    <t>kg</t>
  </si>
  <si>
    <t>m.t.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</si>
  <si>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</si>
  <si>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</si>
  <si>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</si>
  <si>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</si>
  <si>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</si>
  <si>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</si>
  <si>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</si>
  <si>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</si>
  <si>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</si>
  <si>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>臺        北        市</t>
  </si>
  <si>
    <t>高        雄        市</t>
  </si>
  <si>
    <t>臺   灣   省   合   計</t>
  </si>
  <si>
    <t xml:space="preserve"> Taiwan Province</t>
  </si>
  <si>
    <t>-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</si>
  <si>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</si>
  <si>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</si>
  <si>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</si>
  <si>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</si>
  <si>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</si>
  <si>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30     90</t>
    </r>
    <r>
      <rPr>
        <sz val="8"/>
        <rFont val="標楷體"/>
        <family val="4"/>
      </rPr>
      <t>年農業統計年報</t>
    </r>
  </si>
  <si>
    <t xml:space="preserve">AG. STATISTICS YEARBOOK 2001        31   </t>
  </si>
  <si>
    <r>
      <t xml:space="preserve">1.  </t>
    </r>
    <r>
      <rPr>
        <sz val="14"/>
        <rFont val="標楷體"/>
        <family val="4"/>
      </rPr>
      <t>稻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米</t>
    </r>
  </si>
  <si>
    <t>1. Rice</t>
  </si>
  <si>
    <r>
      <t xml:space="preserve">( 3 ) </t>
    </r>
    <r>
      <rPr>
        <sz val="10"/>
        <rFont val="標楷體"/>
        <family val="4"/>
      </rPr>
      <t>在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來</t>
    </r>
  </si>
  <si>
    <r>
      <t xml:space="preserve">(3) </t>
    </r>
    <r>
      <rPr>
        <sz val="10"/>
        <rFont val="Times New Roman"/>
        <family val="1"/>
      </rPr>
      <t>India Rice</t>
    </r>
  </si>
  <si>
    <r>
      <t>收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</si>
  <si>
    <r>
      <t>每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頃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產</t>
    </r>
  </si>
  <si>
    <r>
      <t xml:space="preserve">  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</si>
  <si>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                                   </t>
    </r>
    <r>
      <rPr>
        <sz val="8"/>
        <rFont val="標楷體"/>
        <family val="4"/>
      </rPr>
      <t>量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</si>
  <si>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</si>
  <si>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 xml:space="preserve">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</si>
  <si>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</si>
  <si>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期</t>
    </r>
  </si>
  <si>
    <r>
      <t>稻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穀</t>
    </r>
  </si>
  <si>
    <r>
      <t xml:space="preserve">   </t>
    </r>
    <r>
      <rPr>
        <sz val="8"/>
        <rFont val="標楷體"/>
        <family val="4"/>
      </rPr>
      <t>糙</t>
    </r>
    <r>
      <rPr>
        <sz val="8"/>
        <rFont val="Times New Roman"/>
        <family val="1"/>
      </rPr>
      <t xml:space="preserve">                        </t>
    </r>
  </si>
  <si>
    <r>
      <t xml:space="preserve">   </t>
    </r>
    <r>
      <rPr>
        <sz val="8"/>
        <rFont val="標楷體"/>
        <family val="4"/>
      </rPr>
      <t>米</t>
    </r>
  </si>
  <si>
    <r>
      <t>稻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穀</t>
    </r>
  </si>
  <si>
    <r>
      <t>糙</t>
    </r>
    <r>
      <rPr>
        <sz val="8"/>
        <rFont val="Times New Roman"/>
        <family val="1"/>
      </rPr>
      <t xml:space="preserve">                   </t>
    </r>
    <r>
      <rPr>
        <sz val="8"/>
        <rFont val="標楷體"/>
        <family val="4"/>
      </rPr>
      <t>米</t>
    </r>
  </si>
  <si>
    <t>Year, District</t>
  </si>
  <si>
    <t xml:space="preserve"> Paddy rice</t>
  </si>
  <si>
    <r>
      <t>平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均</t>
    </r>
  </si>
  <si>
    <r>
      <t>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</si>
  <si>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</si>
  <si>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總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</si>
  <si>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</si>
  <si>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</si>
  <si>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81               </t>
    </r>
    <r>
      <rPr>
        <sz val="8"/>
        <rFont val="標楷體"/>
        <family val="4"/>
      </rPr>
      <t>年</t>
    </r>
  </si>
  <si>
    <t xml:space="preserve">               2001</t>
  </si>
  <si>
    <t xml:space="preserve"> Taipei Municipality</t>
  </si>
  <si>
    <t xml:space="preserve"> Kaohsiung Municipality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</si>
  <si>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</si>
  <si>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</si>
  <si>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</si>
  <si>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</si>
  <si>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</si>
  <si>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</si>
  <si>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</si>
  <si>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</si>
  <si>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</si>
  <si>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</si>
  <si>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</si>
  <si>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</si>
  <si>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</si>
  <si>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</si>
  <si>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</si>
  <si>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</si>
  <si>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</si>
  <si>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</si>
  <si>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</si>
  <si>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</si>
  <si>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</si>
  <si>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</si>
  <si>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</si>
  <si>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</si>
  <si>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</si>
  <si>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</si>
  <si>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</si>
  <si>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</si>
  <si>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</si>
  <si>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</si>
  <si>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</si>
  <si>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</si>
  <si>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</si>
  <si>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</si>
  <si>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</si>
  <si>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</si>
  <si>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</si>
  <si>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7.5"/>
        <rFont val="標楷體"/>
        <family val="4"/>
      </rPr>
      <t>資料來源</t>
    </r>
    <r>
      <rPr>
        <sz val="7.5"/>
        <rFont val="Times New Roman"/>
        <family val="1"/>
      </rPr>
      <t xml:space="preserve"> :</t>
    </r>
    <r>
      <rPr>
        <sz val="7.5"/>
        <rFont val="標楷體"/>
        <family val="4"/>
      </rPr>
      <t>行政院農業委員會農糧處。</t>
    </r>
  </si>
  <si>
    <t xml:space="preserve">   Source : Food and Agriculture Department, COA, Executive Yuan.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</si>
</sst>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\ ###"/>
    <numFmt numFmtId="178" formatCode="#\ ###\ ###"/>
    <numFmt numFmtId="179" formatCode="#,##0_ "/>
    <numFmt numFmtId="180" formatCode="#\ ###\ ##0;;* &quot;-&quot;"/>
  </numFmts>
  <fonts count="20">
    <font>
      <sz val="12"/>
      <name val="新細明體"/>
      <family val="0"/>
    </font>
    <font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0"/>
      <name val="細明體"/>
      <family val="3"/>
    </font>
    <font>
      <vertAlign val="superscript"/>
      <sz val="10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7.5"/>
      <name val="標楷體"/>
      <family val="4"/>
    </font>
    <font>
      <sz val="8"/>
      <name val="華康楷書體W5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17" applyFont="1" applyFill="1">
      <alignment/>
      <protection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8" fillId="0" borderId="0" xfId="15" applyFont="1" applyFill="1" applyAlignment="1">
      <alignment horizontal="center" vertical="top"/>
      <protection/>
    </xf>
    <xf numFmtId="0" fontId="6" fillId="0" borderId="0" xfId="17" applyFont="1" applyFill="1" applyAlignment="1">
      <alignment/>
      <protection/>
    </xf>
    <xf numFmtId="0" fontId="10" fillId="0" borderId="0" xfId="15" applyFont="1" applyFill="1" applyAlignment="1">
      <alignment horizontal="center"/>
      <protection/>
    </xf>
    <xf numFmtId="0" fontId="11" fillId="0" borderId="0" xfId="15" applyFont="1" applyFill="1" applyAlignment="1">
      <alignment horizontal="center"/>
      <protection/>
    </xf>
    <xf numFmtId="0" fontId="3" fillId="0" borderId="1" xfId="17" applyFont="1" applyFill="1" applyBorder="1">
      <alignment/>
      <protection/>
    </xf>
    <xf numFmtId="0" fontId="5" fillId="0" borderId="1" xfId="17" applyFont="1" applyFill="1" applyBorder="1">
      <alignment/>
      <protection/>
    </xf>
    <xf numFmtId="0" fontId="5" fillId="0" borderId="0" xfId="17" applyFont="1" applyFill="1">
      <alignment/>
      <protection/>
    </xf>
    <xf numFmtId="0" fontId="5" fillId="0" borderId="2" xfId="17" applyFont="1" applyFill="1" applyBorder="1">
      <alignment/>
      <protection/>
    </xf>
    <xf numFmtId="0" fontId="4" fillId="0" borderId="0" xfId="17" applyFont="1" applyFill="1" applyAlignment="1">
      <alignment horizontal="centerContinuous"/>
      <protection/>
    </xf>
    <xf numFmtId="0" fontId="5" fillId="0" borderId="0" xfId="17" applyFont="1" applyFill="1" applyAlignment="1">
      <alignment horizontal="centerContinuous"/>
      <protection/>
    </xf>
    <xf numFmtId="0" fontId="5" fillId="0" borderId="3" xfId="17" applyFont="1" applyFill="1" applyBorder="1" applyAlignment="1">
      <alignment horizontal="centerContinuous"/>
      <protection/>
    </xf>
    <xf numFmtId="0" fontId="5" fillId="0" borderId="0" xfId="17" applyFont="1" applyFill="1" applyBorder="1" applyAlignment="1">
      <alignment horizontal="centerContinuous"/>
      <protection/>
    </xf>
    <xf numFmtId="0" fontId="5" fillId="0" borderId="0" xfId="17" applyFont="1" applyFill="1" applyBorder="1">
      <alignment/>
      <protection/>
    </xf>
    <xf numFmtId="0" fontId="5" fillId="0" borderId="3" xfId="17" applyFont="1" applyFill="1" applyBorder="1">
      <alignment/>
      <protection/>
    </xf>
    <xf numFmtId="0" fontId="5" fillId="0" borderId="2" xfId="17" applyFont="1" applyFill="1" applyBorder="1" applyAlignment="1">
      <alignment horizontal="centerContinuous"/>
      <protection/>
    </xf>
    <xf numFmtId="0" fontId="5" fillId="0" borderId="4" xfId="17" applyFont="1" applyFill="1" applyBorder="1" applyAlignment="1">
      <alignment horizontal="centerContinuous"/>
      <protection/>
    </xf>
    <xf numFmtId="0" fontId="5" fillId="0" borderId="5" xfId="17" applyFont="1" applyFill="1" applyBorder="1" applyAlignment="1">
      <alignment horizontal="centerContinuous"/>
      <protection/>
    </xf>
    <xf numFmtId="0" fontId="5" fillId="0" borderId="4" xfId="17" applyFont="1" applyFill="1" applyBorder="1">
      <alignment/>
      <protection/>
    </xf>
    <xf numFmtId="0" fontId="5" fillId="0" borderId="5" xfId="17" applyFont="1" applyFill="1" applyBorder="1">
      <alignment/>
      <protection/>
    </xf>
    <xf numFmtId="0" fontId="5" fillId="0" borderId="6" xfId="17" applyFont="1" applyFill="1" applyBorder="1" applyAlignment="1">
      <alignment horizontal="centerContinuous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5" fillId="0" borderId="3" xfId="15" applyFont="1" applyFill="1" applyBorder="1" applyAlignment="1">
      <alignment horizontal="center"/>
      <protection/>
    </xf>
    <xf numFmtId="0" fontId="4" fillId="0" borderId="3" xfId="17" applyFont="1" applyFill="1" applyBorder="1" applyAlignment="1">
      <alignment horizontal="center"/>
      <protection/>
    </xf>
    <xf numFmtId="0" fontId="4" fillId="0" borderId="0" xfId="17" applyFont="1" applyFill="1" applyBorder="1" applyAlignment="1">
      <alignment horizontal="centerContinuous"/>
      <protection/>
    </xf>
    <xf numFmtId="0" fontId="5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center"/>
      <protection/>
    </xf>
    <xf numFmtId="0" fontId="5" fillId="0" borderId="3" xfId="17" applyFont="1" applyFill="1" applyBorder="1" applyAlignment="1">
      <alignment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2" xfId="17" applyFont="1" applyFill="1" applyBorder="1" applyAlignment="1" quotePrefix="1">
      <alignment horizontal="center"/>
      <protection/>
    </xf>
    <xf numFmtId="0" fontId="5" fillId="0" borderId="4" xfId="17" applyFont="1" applyFill="1" applyBorder="1" applyAlignment="1" quotePrefix="1">
      <alignment horizontal="center"/>
      <protection/>
    </xf>
    <xf numFmtId="43" fontId="5" fillId="0" borderId="3" xfId="17" applyNumberFormat="1" applyFont="1" applyFill="1" applyBorder="1" applyAlignment="1">
      <alignment horizontal="center"/>
      <protection/>
    </xf>
    <xf numFmtId="0" fontId="5" fillId="0" borderId="3" xfId="17" applyFont="1" applyFill="1" applyBorder="1" applyAlignment="1">
      <alignment horizontal="center"/>
      <protection/>
    </xf>
    <xf numFmtId="0" fontId="4" fillId="0" borderId="2" xfId="17" applyFont="1" applyFill="1" applyBorder="1" applyAlignment="1">
      <alignment horizontal="center"/>
      <protection/>
    </xf>
    <xf numFmtId="0" fontId="5" fillId="0" borderId="7" xfId="17" applyFont="1" applyFill="1" applyBorder="1">
      <alignment/>
      <protection/>
    </xf>
    <xf numFmtId="0" fontId="5" fillId="0" borderId="8" xfId="17" applyFont="1" applyFill="1" applyBorder="1" applyAlignment="1">
      <alignment horizontal="center"/>
      <protection/>
    </xf>
    <xf numFmtId="0" fontId="5" fillId="0" borderId="7" xfId="17" applyFont="1" applyFill="1" applyBorder="1" applyAlignment="1">
      <alignment horizontal="center"/>
      <protection/>
    </xf>
    <xf numFmtId="0" fontId="5" fillId="0" borderId="1" xfId="17" applyFont="1" applyFill="1" applyBorder="1" applyAlignment="1">
      <alignment horizontal="center"/>
      <protection/>
    </xf>
    <xf numFmtId="0" fontId="12" fillId="0" borderId="2" xfId="17" applyFont="1" applyFill="1" applyBorder="1" applyAlignment="1">
      <alignment vertical="center"/>
      <protection/>
    </xf>
    <xf numFmtId="0" fontId="13" fillId="0" borderId="0" xfId="17" applyFont="1" applyFill="1" applyAlignment="1">
      <alignment horizontal="right" vertical="center"/>
      <protection/>
    </xf>
    <xf numFmtId="0" fontId="14" fillId="0" borderId="0" xfId="17" applyFont="1" applyFill="1" applyAlignment="1">
      <alignment vertical="center"/>
      <protection/>
    </xf>
    <xf numFmtId="0" fontId="13" fillId="0" borderId="2" xfId="17" applyFont="1" applyFill="1" applyBorder="1" applyAlignment="1">
      <alignment horizontal="right" vertical="center"/>
      <protection/>
    </xf>
    <xf numFmtId="0" fontId="14" fillId="0" borderId="0" xfId="17" applyFont="1" applyFill="1" applyBorder="1" applyAlignment="1">
      <alignment horizontal="right" vertical="center"/>
      <protection/>
    </xf>
    <xf numFmtId="0" fontId="14" fillId="0" borderId="2" xfId="17" applyFont="1" applyFill="1" applyBorder="1" applyAlignment="1">
      <alignment vertical="top"/>
      <protection/>
    </xf>
    <xf numFmtId="0" fontId="14" fillId="0" borderId="0" xfId="17" applyFont="1" applyFill="1" applyAlignment="1">
      <alignment horizontal="right" vertical="top"/>
      <protection/>
    </xf>
    <xf numFmtId="0" fontId="14" fillId="0" borderId="0" xfId="17" applyFont="1" applyFill="1" applyAlignment="1">
      <alignment vertical="top"/>
      <protection/>
    </xf>
    <xf numFmtId="0" fontId="14" fillId="0" borderId="2" xfId="17" applyFont="1" applyFill="1" applyBorder="1" applyAlignment="1">
      <alignment horizontal="right" vertical="top"/>
      <protection/>
    </xf>
    <xf numFmtId="0" fontId="14" fillId="0" borderId="0" xfId="17" applyFont="1" applyFill="1" applyBorder="1" applyAlignment="1">
      <alignment horizontal="right" vertical="top"/>
      <protection/>
    </xf>
    <xf numFmtId="176" fontId="5" fillId="0" borderId="0" xfId="17" applyNumberFormat="1" applyFont="1" applyFill="1" applyAlignment="1">
      <alignment horizontal="right"/>
      <protection/>
    </xf>
    <xf numFmtId="176" fontId="5" fillId="0" borderId="2" xfId="17" applyNumberFormat="1" applyFont="1" applyFill="1" applyBorder="1" applyAlignment="1" quotePrefix="1">
      <alignment horizontal="right"/>
      <protection/>
    </xf>
    <xf numFmtId="0" fontId="5" fillId="0" borderId="0" xfId="17" applyFont="1" applyFill="1" quotePrefix="1">
      <alignment/>
      <protection/>
    </xf>
    <xf numFmtId="0" fontId="4" fillId="0" borderId="2" xfId="21" applyFont="1" applyBorder="1" applyAlignment="1">
      <alignment horizontal="center" vertical="center"/>
      <protection/>
    </xf>
    <xf numFmtId="176" fontId="5" fillId="0" borderId="0" xfId="17" applyNumberFormat="1" applyFont="1" applyFill="1" applyAlignment="1" applyProtection="1">
      <alignment horizontal="right"/>
      <protection locked="0"/>
    </xf>
    <xf numFmtId="176" fontId="5" fillId="0" borderId="2" xfId="17" applyNumberFormat="1" applyFont="1" applyFill="1" applyBorder="1" applyAlignment="1" applyProtection="1" quotePrefix="1">
      <alignment horizontal="right"/>
      <protection locked="0"/>
    </xf>
    <xf numFmtId="0" fontId="5" fillId="0" borderId="0" xfId="17" applyFont="1" applyFill="1" applyAlignment="1" quotePrefix="1">
      <alignment horizontal="left" indent="1"/>
      <protection/>
    </xf>
    <xf numFmtId="0" fontId="4" fillId="0" borderId="2" xfId="20" applyFont="1" applyBorder="1" applyAlignment="1">
      <alignment horizontal="center"/>
      <protection/>
    </xf>
    <xf numFmtId="0" fontId="5" fillId="0" borderId="0" xfId="19" applyFont="1" applyAlignment="1" quotePrefix="1">
      <alignment horizontal="left" indent="1"/>
      <protection/>
    </xf>
    <xf numFmtId="0" fontId="5" fillId="0" borderId="2" xfId="19" applyFont="1" applyBorder="1" applyAlignment="1" quotePrefix="1">
      <alignment horizontal="center"/>
      <protection/>
    </xf>
    <xf numFmtId="176" fontId="5" fillId="0" borderId="0" xfId="17" applyNumberFormat="1" applyFont="1" applyAlignment="1" applyProtection="1">
      <alignment horizontal="right"/>
      <protection locked="0"/>
    </xf>
    <xf numFmtId="176" fontId="5" fillId="0" borderId="0" xfId="17" applyNumberFormat="1" applyFont="1" applyAlignment="1" applyProtection="1">
      <alignment horizontal="right" vertical="center"/>
      <protection locked="0"/>
    </xf>
    <xf numFmtId="176" fontId="5" fillId="0" borderId="0" xfId="17" applyNumberFormat="1" applyFont="1" applyFill="1" applyAlignment="1" applyProtection="1">
      <alignment horizontal="right" vertical="center"/>
      <protection locked="0"/>
    </xf>
    <xf numFmtId="176" fontId="5" fillId="0" borderId="2" xfId="17" applyNumberFormat="1" applyFont="1" applyBorder="1" applyAlignment="1" applyProtection="1">
      <alignment horizontal="right" vertical="center"/>
      <protection locked="0"/>
    </xf>
    <xf numFmtId="0" fontId="5" fillId="0" borderId="2" xfId="19" applyFont="1" applyBorder="1" applyAlignment="1" applyProtection="1" quotePrefix="1">
      <alignment horizontal="center"/>
      <protection locked="0"/>
    </xf>
    <xf numFmtId="0" fontId="5" fillId="0" borderId="0" xfId="17" applyFont="1" applyFill="1" applyAlignment="1">
      <alignment vertical="center"/>
      <protection/>
    </xf>
    <xf numFmtId="176" fontId="5" fillId="0" borderId="2" xfId="17" applyNumberFormat="1" applyFont="1" applyFill="1" applyBorder="1" applyAlignment="1">
      <alignment horizontal="right"/>
      <protection/>
    </xf>
    <xf numFmtId="0" fontId="15" fillId="0" borderId="0" xfId="17" applyFont="1" applyFill="1">
      <alignment/>
      <protection/>
    </xf>
    <xf numFmtId="0" fontId="16" fillId="0" borderId="2" xfId="19" applyFont="1" applyBorder="1" applyAlignment="1" quotePrefix="1">
      <alignment horizontal="center"/>
      <protection/>
    </xf>
    <xf numFmtId="176" fontId="16" fillId="0" borderId="0" xfId="15" applyNumberFormat="1" applyFont="1" applyFill="1" applyAlignment="1">
      <alignment horizontal="right"/>
      <protection/>
    </xf>
    <xf numFmtId="176" fontId="16" fillId="0" borderId="0" xfId="15" applyNumberFormat="1" applyFont="1" applyFill="1" applyAlignment="1" applyProtection="1">
      <alignment horizontal="right"/>
      <protection locked="0"/>
    </xf>
    <xf numFmtId="176" fontId="16" fillId="0" borderId="2" xfId="15" applyNumberFormat="1" applyFont="1" applyFill="1" applyBorder="1" applyAlignment="1">
      <alignment horizontal="right"/>
      <protection/>
    </xf>
    <xf numFmtId="0" fontId="16" fillId="0" borderId="0" xfId="19" applyFont="1" applyAlignment="1" quotePrefix="1">
      <alignment horizontal="left" indent="1"/>
      <protection/>
    </xf>
    <xf numFmtId="0" fontId="17" fillId="0" borderId="0" xfId="17" applyFont="1" applyFill="1">
      <alignment/>
      <protection/>
    </xf>
    <xf numFmtId="0" fontId="5" fillId="0" borderId="2" xfId="21" applyFont="1" applyBorder="1" applyAlignment="1" quotePrefix="1">
      <alignment vertical="center"/>
      <protection/>
    </xf>
    <xf numFmtId="176" fontId="5" fillId="0" borderId="0" xfId="15" applyNumberFormat="1" applyFont="1" applyFill="1" applyAlignment="1">
      <alignment horizontal="right"/>
      <protection/>
    </xf>
    <xf numFmtId="176" fontId="5" fillId="0" borderId="2" xfId="15" applyNumberFormat="1" applyFont="1" applyFill="1" applyBorder="1" applyAlignment="1">
      <alignment horizontal="right"/>
      <protection/>
    </xf>
    <xf numFmtId="0" fontId="5" fillId="0" borderId="0" xfId="17" applyFont="1" applyFill="1" applyAlignment="1">
      <alignment horizontal="left" indent="1"/>
      <protection/>
    </xf>
    <xf numFmtId="180" fontId="5" fillId="0" borderId="0" xfId="15" applyNumberFormat="1" applyFont="1" applyFill="1" applyAlignment="1">
      <alignment horizontal="right"/>
      <protection/>
    </xf>
    <xf numFmtId="180" fontId="5" fillId="0" borderId="0" xfId="15" applyNumberFormat="1" applyFont="1" applyFill="1" applyAlignment="1" applyProtection="1">
      <alignment horizontal="right"/>
      <protection locked="0"/>
    </xf>
    <xf numFmtId="180" fontId="5" fillId="0" borderId="2" xfId="15" applyNumberFormat="1" applyFont="1" applyFill="1" applyBorder="1" applyAlignment="1">
      <alignment horizontal="right"/>
      <protection/>
    </xf>
    <xf numFmtId="0" fontId="5" fillId="0" borderId="0" xfId="21" applyFont="1" applyAlignment="1" applyProtection="1">
      <alignment horizontal="left" vertical="center" indent="1"/>
      <protection locked="0"/>
    </xf>
    <xf numFmtId="0" fontId="5" fillId="0" borderId="0" xfId="21" applyFont="1" applyAlignment="1" applyProtection="1">
      <alignment horizontal="left" vertical="center" indent="2"/>
      <protection locked="0"/>
    </xf>
    <xf numFmtId="0" fontId="4" fillId="0" borderId="2" xfId="21" applyFont="1" applyBorder="1" applyAlignment="1">
      <alignment horizontal="left" vertical="center" indent="1"/>
      <protection/>
    </xf>
    <xf numFmtId="180" fontId="5" fillId="0" borderId="0" xfId="15" applyNumberFormat="1" applyFont="1" applyFill="1" applyBorder="1" applyAlignment="1" applyProtection="1">
      <alignment horizontal="right"/>
      <protection locked="0"/>
    </xf>
    <xf numFmtId="180" fontId="5" fillId="0" borderId="9" xfId="15" applyNumberFormat="1" applyFont="1" applyFill="1" applyBorder="1" applyAlignment="1">
      <alignment horizontal="right"/>
      <protection/>
    </xf>
    <xf numFmtId="180" fontId="5" fillId="0" borderId="0" xfId="15" applyNumberFormat="1" applyFont="1" applyFill="1" applyBorder="1" applyAlignment="1">
      <alignment horizontal="right"/>
      <protection/>
    </xf>
    <xf numFmtId="0" fontId="4" fillId="0" borderId="1" xfId="21" applyFont="1" applyBorder="1" applyAlignment="1">
      <alignment horizontal="center" vertical="center"/>
      <protection/>
    </xf>
    <xf numFmtId="176" fontId="5" fillId="0" borderId="10" xfId="17" applyNumberFormat="1" applyFont="1" applyFill="1" applyBorder="1" applyAlignment="1">
      <alignment horizontal="right"/>
      <protection/>
    </xf>
    <xf numFmtId="176" fontId="5" fillId="0" borderId="1" xfId="17" applyNumberFormat="1" applyFont="1" applyFill="1" applyBorder="1" applyAlignment="1" applyProtection="1">
      <alignment horizontal="right"/>
      <protection locked="0"/>
    </xf>
    <xf numFmtId="176" fontId="5" fillId="0" borderId="0" xfId="17" applyNumberFormat="1" applyFont="1" applyFill="1" applyBorder="1" applyAlignment="1">
      <alignment horizontal="right"/>
      <protection/>
    </xf>
    <xf numFmtId="176" fontId="5" fillId="0" borderId="1" xfId="17" applyNumberFormat="1" applyFont="1" applyFill="1" applyBorder="1" applyAlignment="1">
      <alignment horizontal="right"/>
      <protection/>
    </xf>
    <xf numFmtId="0" fontId="5" fillId="0" borderId="10" xfId="21" applyFont="1" applyBorder="1" applyAlignment="1" applyProtection="1">
      <alignment horizontal="left" vertical="center" indent="2"/>
      <protection locked="0"/>
    </xf>
    <xf numFmtId="0" fontId="15" fillId="0" borderId="0" xfId="15" applyFont="1" applyFill="1" applyAlignment="1">
      <alignment horizontal="left" vertical="center"/>
      <protection/>
    </xf>
    <xf numFmtId="0" fontId="5" fillId="0" borderId="0" xfId="16" applyFont="1" applyFill="1" applyAlignment="1">
      <alignment vertical="center"/>
      <protection/>
    </xf>
    <xf numFmtId="0" fontId="5" fillId="0" borderId="0" xfId="18" applyFont="1">
      <alignment/>
      <protection/>
    </xf>
    <xf numFmtId="0" fontId="5" fillId="0" borderId="0" xfId="17" applyFont="1" applyFill="1" applyAlignment="1">
      <alignment horizontal="left" vertical="center" indent="1"/>
      <protection/>
    </xf>
    <xf numFmtId="0" fontId="6" fillId="0" borderId="0" xfId="17" applyFont="1" applyFill="1" applyAlignment="1">
      <alignment vertical="center"/>
      <protection/>
    </xf>
    <xf numFmtId="0" fontId="3" fillId="0" borderId="0" xfId="17" applyFont="1" applyFill="1">
      <alignment/>
      <protection/>
    </xf>
    <xf numFmtId="0" fontId="3" fillId="0" borderId="0" xfId="17" applyFont="1" applyFill="1" applyAlignment="1">
      <alignment horizontal="left" indent="1"/>
      <protection/>
    </xf>
    <xf numFmtId="0" fontId="6" fillId="0" borderId="0" xfId="17" applyFont="1" applyFill="1" applyAlignment="1">
      <alignment horizontal="left" indent="1"/>
      <protection/>
    </xf>
  </cellXfs>
  <cellStyles count="13">
    <cellStyle name="Normal" xfId="0"/>
    <cellStyle name="一般_211" xfId="15"/>
    <cellStyle name="一般_2121" xfId="16"/>
    <cellStyle name="一般_2122" xfId="17"/>
    <cellStyle name="一般_26e" xfId="18"/>
    <cellStyle name="一般_26G" xfId="19"/>
    <cellStyle name="一般_26J" xfId="20"/>
    <cellStyle name="一般_27H" xfId="21"/>
    <cellStyle name="Comma" xfId="22"/>
    <cellStyle name="Comma [0]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S75"/>
  <sheetViews>
    <sheetView tabSelected="1" workbookViewId="0" topLeftCell="A1">
      <selection activeCell="J2" sqref="J2:R2"/>
    </sheetView>
  </sheetViews>
  <sheetFormatPr defaultColWidth="9.00390625" defaultRowHeight="16.5"/>
  <cols>
    <col min="1" max="1" width="19.625" style="2" customWidth="1"/>
    <col min="2" max="8" width="8.875" style="2" customWidth="1"/>
    <col min="9" max="9" width="18.125" style="2" customWidth="1"/>
    <col min="10" max="17" width="7.875" style="2" customWidth="1"/>
    <col min="18" max="18" width="19.625" style="2" customWidth="1"/>
    <col min="19" max="16384" width="9.75390625" style="2" customWidth="1"/>
  </cols>
  <sheetData>
    <row r="1" spans="1:19" ht="10.5" customHeight="1">
      <c r="A1" s="1" t="s">
        <v>39</v>
      </c>
      <c r="P1" s="3" t="s">
        <v>40</v>
      </c>
      <c r="Q1" s="4"/>
      <c r="R1" s="4"/>
      <c r="S1" s="5"/>
    </row>
    <row r="2" spans="1:19" s="7" customFormat="1" ht="27" customHeight="1">
      <c r="A2" s="6" t="s">
        <v>41</v>
      </c>
      <c r="B2" s="6"/>
      <c r="C2" s="6"/>
      <c r="D2" s="6"/>
      <c r="E2" s="6"/>
      <c r="F2" s="6"/>
      <c r="G2" s="6"/>
      <c r="H2" s="6"/>
      <c r="J2" s="6" t="s">
        <v>42</v>
      </c>
      <c r="K2" s="6"/>
      <c r="L2" s="6"/>
      <c r="M2" s="6"/>
      <c r="N2" s="6"/>
      <c r="O2" s="6"/>
      <c r="P2" s="6"/>
      <c r="Q2" s="6"/>
      <c r="R2" s="6"/>
      <c r="S2" s="5"/>
    </row>
    <row r="3" spans="1:18" s="7" customFormat="1" ht="18" customHeight="1">
      <c r="A3" s="8" t="s">
        <v>43</v>
      </c>
      <c r="B3" s="8"/>
      <c r="C3" s="8"/>
      <c r="D3" s="8"/>
      <c r="E3" s="8"/>
      <c r="F3" s="8"/>
      <c r="G3" s="8"/>
      <c r="H3" s="8"/>
      <c r="J3" s="9" t="s">
        <v>44</v>
      </c>
      <c r="K3" s="9"/>
      <c r="L3" s="9"/>
      <c r="M3" s="9"/>
      <c r="N3" s="9"/>
      <c r="O3" s="9"/>
      <c r="P3" s="9"/>
      <c r="Q3" s="9"/>
      <c r="R3" s="9"/>
    </row>
    <row r="4" spans="1:18" s="12" customFormat="1" ht="10.5" customHeight="1">
      <c r="A4" s="10"/>
      <c r="B4" s="11"/>
      <c r="C4" s="11"/>
      <c r="D4" s="11"/>
      <c r="E4" s="11"/>
      <c r="F4" s="11"/>
      <c r="G4" s="11"/>
      <c r="H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2" customFormat="1" ht="9.75" customHeight="1">
      <c r="A5" s="13"/>
      <c r="B5" s="14" t="s">
        <v>45</v>
      </c>
      <c r="C5" s="15"/>
      <c r="D5" s="16"/>
      <c r="E5" s="14" t="s">
        <v>46</v>
      </c>
      <c r="F5" s="15"/>
      <c r="G5" s="17"/>
      <c r="H5" s="15"/>
      <c r="I5" s="18"/>
      <c r="K5" s="19" t="s">
        <v>47</v>
      </c>
      <c r="L5" s="14" t="s">
        <v>48</v>
      </c>
      <c r="M5" s="15"/>
      <c r="N5" s="17"/>
      <c r="O5" s="15"/>
      <c r="P5" s="15"/>
      <c r="Q5" s="20"/>
      <c r="R5" s="18"/>
    </row>
    <row r="6" spans="1:18" s="12" customFormat="1" ht="9" customHeight="1">
      <c r="A6" s="13"/>
      <c r="B6" s="21" t="s">
        <v>0</v>
      </c>
      <c r="C6" s="21"/>
      <c r="D6" s="22"/>
      <c r="E6" s="23"/>
      <c r="F6" s="23"/>
      <c r="G6" s="23"/>
      <c r="H6" s="23" t="s">
        <v>1</v>
      </c>
      <c r="I6" s="18"/>
      <c r="J6" s="23" t="s">
        <v>2</v>
      </c>
      <c r="K6" s="24" t="s">
        <v>3</v>
      </c>
      <c r="L6" s="21" t="s">
        <v>4</v>
      </c>
      <c r="M6" s="21"/>
      <c r="N6" s="21"/>
      <c r="O6" s="21"/>
      <c r="P6" s="21"/>
      <c r="Q6" s="25"/>
      <c r="R6" s="18"/>
    </row>
    <row r="7" spans="1:18" s="12" customFormat="1" ht="9.75" customHeight="1">
      <c r="A7" s="26" t="s">
        <v>49</v>
      </c>
      <c r="B7" s="27" t="s">
        <v>50</v>
      </c>
      <c r="C7" s="28" t="s">
        <v>51</v>
      </c>
      <c r="D7" s="28" t="s">
        <v>52</v>
      </c>
      <c r="E7" s="29" t="s">
        <v>53</v>
      </c>
      <c r="F7" s="17"/>
      <c r="G7" s="16"/>
      <c r="H7" s="18" t="s">
        <v>54</v>
      </c>
      <c r="I7" s="30"/>
      <c r="J7" s="31" t="s">
        <v>5</v>
      </c>
      <c r="K7" s="32" t="s">
        <v>55</v>
      </c>
      <c r="L7" s="29" t="s">
        <v>56</v>
      </c>
      <c r="M7" s="17"/>
      <c r="N7" s="16"/>
      <c r="O7" s="29" t="s">
        <v>57</v>
      </c>
      <c r="P7" s="17"/>
      <c r="Q7" s="20"/>
      <c r="R7" s="33" t="s">
        <v>58</v>
      </c>
    </row>
    <row r="8" spans="1:18" s="12" customFormat="1" ht="9" customHeight="1">
      <c r="A8" s="34"/>
      <c r="B8" s="27"/>
      <c r="C8" s="19"/>
      <c r="D8" s="19"/>
      <c r="E8" s="21" t="s">
        <v>59</v>
      </c>
      <c r="F8" s="21"/>
      <c r="G8" s="22"/>
      <c r="H8" s="35" t="s">
        <v>6</v>
      </c>
      <c r="I8" s="18"/>
      <c r="J8" s="23" t="s">
        <v>7</v>
      </c>
      <c r="K8" s="24"/>
      <c r="L8" s="21" t="s">
        <v>59</v>
      </c>
      <c r="M8" s="21"/>
      <c r="N8" s="22"/>
      <c r="O8" s="21" t="s">
        <v>8</v>
      </c>
      <c r="P8" s="21"/>
      <c r="Q8" s="25"/>
      <c r="R8" s="18"/>
    </row>
    <row r="9" spans="1:18" s="12" customFormat="1" ht="11.25">
      <c r="A9" s="13"/>
      <c r="B9" s="36" t="s">
        <v>9</v>
      </c>
      <c r="C9" s="37" t="s">
        <v>10</v>
      </c>
      <c r="D9" s="37" t="s">
        <v>11</v>
      </c>
      <c r="E9" s="28" t="s">
        <v>60</v>
      </c>
      <c r="F9" s="28" t="s">
        <v>61</v>
      </c>
      <c r="G9" s="28" t="s">
        <v>62</v>
      </c>
      <c r="H9" s="28" t="s">
        <v>60</v>
      </c>
      <c r="I9" s="18"/>
      <c r="J9" s="28" t="s">
        <v>61</v>
      </c>
      <c r="K9" s="28" t="s">
        <v>62</v>
      </c>
      <c r="L9" s="28" t="s">
        <v>63</v>
      </c>
      <c r="M9" s="28" t="s">
        <v>61</v>
      </c>
      <c r="N9" s="28" t="s">
        <v>62</v>
      </c>
      <c r="O9" s="28" t="s">
        <v>63</v>
      </c>
      <c r="P9" s="28" t="s">
        <v>61</v>
      </c>
      <c r="Q9" s="38" t="s">
        <v>62</v>
      </c>
      <c r="R9" s="31"/>
    </row>
    <row r="10" spans="1:18" s="12" customFormat="1" ht="11.25" customHeight="1">
      <c r="A10" s="39"/>
      <c r="B10" s="40"/>
      <c r="C10" s="40"/>
      <c r="D10" s="40"/>
      <c r="E10" s="40" t="s">
        <v>12</v>
      </c>
      <c r="F10" s="40" t="s">
        <v>10</v>
      </c>
      <c r="G10" s="40" t="s">
        <v>11</v>
      </c>
      <c r="H10" s="40" t="s">
        <v>12</v>
      </c>
      <c r="I10" s="31"/>
      <c r="J10" s="40" t="s">
        <v>10</v>
      </c>
      <c r="K10" s="40" t="s">
        <v>11</v>
      </c>
      <c r="L10" s="40" t="s">
        <v>13</v>
      </c>
      <c r="M10" s="40" t="s">
        <v>10</v>
      </c>
      <c r="N10" s="40" t="s">
        <v>11</v>
      </c>
      <c r="O10" s="40" t="s">
        <v>13</v>
      </c>
      <c r="P10" s="40" t="s">
        <v>10</v>
      </c>
      <c r="Q10" s="41" t="s">
        <v>11</v>
      </c>
      <c r="R10" s="42"/>
    </row>
    <row r="11" spans="1:18" s="45" customFormat="1" ht="8.25" customHeight="1">
      <c r="A11" s="43"/>
      <c r="B11" s="44" t="s">
        <v>14</v>
      </c>
      <c r="C11" s="44" t="s">
        <v>14</v>
      </c>
      <c r="D11" s="44" t="s">
        <v>14</v>
      </c>
      <c r="E11" s="44" t="s">
        <v>15</v>
      </c>
      <c r="F11" s="44" t="s">
        <v>15</v>
      </c>
      <c r="G11" s="44" t="s">
        <v>15</v>
      </c>
      <c r="H11" s="44" t="s">
        <v>15</v>
      </c>
      <c r="J11" s="44" t="s">
        <v>15</v>
      </c>
      <c r="K11" s="44" t="s">
        <v>15</v>
      </c>
      <c r="L11" s="44" t="s">
        <v>16</v>
      </c>
      <c r="M11" s="44" t="s">
        <v>16</v>
      </c>
      <c r="N11" s="44" t="s">
        <v>16</v>
      </c>
      <c r="O11" s="44" t="s">
        <v>16</v>
      </c>
      <c r="P11" s="44" t="s">
        <v>16</v>
      </c>
      <c r="Q11" s="46" t="s">
        <v>16</v>
      </c>
      <c r="R11" s="47"/>
    </row>
    <row r="12" spans="1:18" s="50" customFormat="1" ht="8.25" customHeight="1">
      <c r="A12" s="48"/>
      <c r="B12" s="49" t="s">
        <v>17</v>
      </c>
      <c r="C12" s="49" t="s">
        <v>17</v>
      </c>
      <c r="D12" s="49" t="s">
        <v>17</v>
      </c>
      <c r="E12" s="49" t="s">
        <v>18</v>
      </c>
      <c r="F12" s="49" t="s">
        <v>18</v>
      </c>
      <c r="G12" s="49" t="s">
        <v>18</v>
      </c>
      <c r="H12" s="49" t="s">
        <v>18</v>
      </c>
      <c r="J12" s="49" t="s">
        <v>18</v>
      </c>
      <c r="K12" s="49" t="s">
        <v>18</v>
      </c>
      <c r="L12" s="49" t="s">
        <v>19</v>
      </c>
      <c r="M12" s="49" t="s">
        <v>19</v>
      </c>
      <c r="N12" s="49" t="s">
        <v>19</v>
      </c>
      <c r="O12" s="49" t="s">
        <v>19</v>
      </c>
      <c r="P12" s="49" t="s">
        <v>19</v>
      </c>
      <c r="Q12" s="51" t="s">
        <v>19</v>
      </c>
      <c r="R12" s="52"/>
    </row>
    <row r="13" spans="1:18" s="12" customFormat="1" ht="3" customHeight="1">
      <c r="A13" s="1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4"/>
      <c r="R13" s="55"/>
    </row>
    <row r="14" spans="1:18" s="12" customFormat="1" ht="9" customHeight="1" hidden="1">
      <c r="A14" s="56" t="e">
        <f>"民  國    "&amp;A15-1&amp;"        年"</f>
        <v>#VALUE!</v>
      </c>
      <c r="B14" s="57">
        <v>5976</v>
      </c>
      <c r="C14" s="57">
        <v>3270</v>
      </c>
      <c r="D14" s="57">
        <v>2706</v>
      </c>
      <c r="E14" s="57">
        <v>5011</v>
      </c>
      <c r="F14" s="57">
        <v>5843</v>
      </c>
      <c r="G14" s="57">
        <v>4005</v>
      </c>
      <c r="H14" s="57">
        <v>3850</v>
      </c>
      <c r="I14" s="57"/>
      <c r="J14" s="57">
        <v>4508</v>
      </c>
      <c r="K14" s="57">
        <v>3055</v>
      </c>
      <c r="L14" s="57">
        <v>29945</v>
      </c>
      <c r="M14" s="57">
        <v>19107</v>
      </c>
      <c r="N14" s="57">
        <v>10838</v>
      </c>
      <c r="O14" s="57">
        <v>23007</v>
      </c>
      <c r="P14" s="57">
        <v>14741</v>
      </c>
      <c r="Q14" s="58">
        <v>8266</v>
      </c>
      <c r="R14" s="59" t="e">
        <f>"        "&amp;A15+1910</f>
        <v>#VALUE!</v>
      </c>
    </row>
    <row r="15" spans="1:18" s="12" customFormat="1" ht="9.75" customHeight="1" hidden="1">
      <c r="A15" s="60" t="s">
        <v>64</v>
      </c>
      <c r="B15" s="57">
        <v>6784</v>
      </c>
      <c r="C15" s="57">
        <v>3392</v>
      </c>
      <c r="D15" s="57">
        <v>3392</v>
      </c>
      <c r="E15" s="57">
        <v>5377</v>
      </c>
      <c r="F15" s="57">
        <v>6265</v>
      </c>
      <c r="G15" s="57">
        <v>4489</v>
      </c>
      <c r="H15" s="57">
        <v>4096</v>
      </c>
      <c r="I15" s="57"/>
      <c r="J15" s="57">
        <v>4805</v>
      </c>
      <c r="K15" s="57">
        <v>3386</v>
      </c>
      <c r="L15" s="57">
        <v>36481</v>
      </c>
      <c r="M15" s="57">
        <v>21248</v>
      </c>
      <c r="N15" s="57">
        <v>15233</v>
      </c>
      <c r="O15" s="57">
        <v>27789</v>
      </c>
      <c r="P15" s="57">
        <v>16297</v>
      </c>
      <c r="Q15" s="58">
        <v>11492</v>
      </c>
      <c r="R15" s="61" t="s">
        <v>65</v>
      </c>
    </row>
    <row r="16" spans="1:18" s="12" customFormat="1" ht="9.75" customHeight="1">
      <c r="A16" s="60" t="s">
        <v>66</v>
      </c>
      <c r="B16" s="57">
        <v>5216</v>
      </c>
      <c r="C16" s="57">
        <v>2976</v>
      </c>
      <c r="D16" s="57">
        <v>2240</v>
      </c>
      <c r="E16" s="57">
        <v>5619</v>
      </c>
      <c r="F16" s="57">
        <v>6431</v>
      </c>
      <c r="G16" s="57">
        <v>4541</v>
      </c>
      <c r="H16" s="57">
        <v>4299</v>
      </c>
      <c r="I16" s="57"/>
      <c r="J16" s="57">
        <v>4937</v>
      </c>
      <c r="K16" s="57">
        <v>3451</v>
      </c>
      <c r="L16" s="57">
        <v>29313</v>
      </c>
      <c r="M16" s="57">
        <v>19136</v>
      </c>
      <c r="N16" s="57">
        <v>10177</v>
      </c>
      <c r="O16" s="57">
        <v>22423</v>
      </c>
      <c r="P16" s="57">
        <v>14691</v>
      </c>
      <c r="Q16" s="58">
        <v>7732</v>
      </c>
      <c r="R16" s="61" t="s">
        <v>20</v>
      </c>
    </row>
    <row r="17" spans="1:18" s="12" customFormat="1" ht="9.75" customHeight="1">
      <c r="A17" s="62">
        <v>82</v>
      </c>
      <c r="B17" s="57">
        <v>4411</v>
      </c>
      <c r="C17" s="57">
        <v>2866</v>
      </c>
      <c r="D17" s="57">
        <v>1545</v>
      </c>
      <c r="E17" s="57">
        <v>5762</v>
      </c>
      <c r="F17" s="57">
        <v>6047</v>
      </c>
      <c r="G17" s="57">
        <v>5234</v>
      </c>
      <c r="H17" s="57">
        <v>4570</v>
      </c>
      <c r="I17" s="57"/>
      <c r="J17" s="57">
        <v>4793</v>
      </c>
      <c r="K17" s="57">
        <v>4157</v>
      </c>
      <c r="L17" s="57">
        <v>25414</v>
      </c>
      <c r="M17" s="57">
        <v>17327</v>
      </c>
      <c r="N17" s="57">
        <v>8087</v>
      </c>
      <c r="O17" s="57">
        <v>20158</v>
      </c>
      <c r="P17" s="57">
        <v>13734</v>
      </c>
      <c r="Q17" s="58">
        <v>6424</v>
      </c>
      <c r="R17" s="61" t="s">
        <v>21</v>
      </c>
    </row>
    <row r="18" spans="1:18" s="12" customFormat="1" ht="9.75" customHeight="1">
      <c r="A18" s="62">
        <v>83</v>
      </c>
      <c r="B18" s="57">
        <v>3326</v>
      </c>
      <c r="C18" s="57">
        <v>1909</v>
      </c>
      <c r="D18" s="57">
        <v>1417</v>
      </c>
      <c r="E18" s="57">
        <v>5526</v>
      </c>
      <c r="F18" s="57">
        <v>6492</v>
      </c>
      <c r="G18" s="57">
        <v>4224</v>
      </c>
      <c r="H18" s="57">
        <v>4389</v>
      </c>
      <c r="I18" s="57"/>
      <c r="J18" s="57">
        <v>5174</v>
      </c>
      <c r="K18" s="57">
        <v>3331</v>
      </c>
      <c r="L18" s="57">
        <v>18375</v>
      </c>
      <c r="M18" s="57">
        <v>12392</v>
      </c>
      <c r="N18" s="57">
        <v>5983</v>
      </c>
      <c r="O18" s="57">
        <v>14595</v>
      </c>
      <c r="P18" s="57">
        <v>9877</v>
      </c>
      <c r="Q18" s="58">
        <v>4718</v>
      </c>
      <c r="R18" s="61" t="s">
        <v>22</v>
      </c>
    </row>
    <row r="19" spans="1:18" s="12" customFormat="1" ht="9.75" customHeight="1">
      <c r="A19" s="62">
        <v>84</v>
      </c>
      <c r="B19" s="63">
        <v>2296</v>
      </c>
      <c r="C19" s="64">
        <v>1435</v>
      </c>
      <c r="D19" s="64">
        <v>861</v>
      </c>
      <c r="E19" s="64">
        <v>5865</v>
      </c>
      <c r="F19" s="64">
        <v>6323</v>
      </c>
      <c r="G19" s="64">
        <v>5102</v>
      </c>
      <c r="H19" s="64">
        <v>4678</v>
      </c>
      <c r="I19" s="65"/>
      <c r="J19" s="64">
        <v>5031</v>
      </c>
      <c r="K19" s="64">
        <v>4090</v>
      </c>
      <c r="L19" s="64">
        <v>13476</v>
      </c>
      <c r="M19" s="64">
        <v>9077</v>
      </c>
      <c r="N19" s="64">
        <v>4399</v>
      </c>
      <c r="O19" s="64">
        <v>10748</v>
      </c>
      <c r="P19" s="64">
        <v>7221</v>
      </c>
      <c r="Q19" s="66">
        <v>3527</v>
      </c>
      <c r="R19" s="61" t="s">
        <v>23</v>
      </c>
    </row>
    <row r="20" spans="1:18" s="12" customFormat="1" ht="9.75" customHeight="1">
      <c r="A20" s="62">
        <v>85</v>
      </c>
      <c r="B20" s="57">
        <v>2210</v>
      </c>
      <c r="C20" s="64">
        <v>1352</v>
      </c>
      <c r="D20" s="64">
        <v>858</v>
      </c>
      <c r="E20" s="64">
        <v>5519</v>
      </c>
      <c r="F20" s="64">
        <v>5996</v>
      </c>
      <c r="G20" s="64">
        <v>4768</v>
      </c>
      <c r="H20" s="64">
        <v>4395</v>
      </c>
      <c r="I20" s="65"/>
      <c r="J20" s="64">
        <v>4759</v>
      </c>
      <c r="K20" s="64">
        <v>3821</v>
      </c>
      <c r="L20" s="64">
        <v>12191</v>
      </c>
      <c r="M20" s="64">
        <v>8103</v>
      </c>
      <c r="N20" s="64">
        <v>4088</v>
      </c>
      <c r="O20" s="64">
        <v>9708</v>
      </c>
      <c r="P20" s="64">
        <v>6432</v>
      </c>
      <c r="Q20" s="66">
        <v>3276</v>
      </c>
      <c r="R20" s="61" t="s">
        <v>24</v>
      </c>
    </row>
    <row r="21" spans="1:18" s="12" customFormat="1" ht="6.75" customHeight="1">
      <c r="A21" s="62"/>
      <c r="B21" s="57"/>
      <c r="C21" s="64"/>
      <c r="D21" s="64"/>
      <c r="E21" s="64"/>
      <c r="F21" s="64"/>
      <c r="G21" s="64"/>
      <c r="H21" s="64"/>
      <c r="I21" s="65"/>
      <c r="J21" s="64"/>
      <c r="K21" s="64"/>
      <c r="L21" s="64"/>
      <c r="M21" s="64"/>
      <c r="N21" s="64"/>
      <c r="O21" s="64"/>
      <c r="P21" s="64"/>
      <c r="Q21" s="66"/>
      <c r="R21" s="61"/>
    </row>
    <row r="22" spans="1:18" s="12" customFormat="1" ht="9.75" customHeight="1">
      <c r="A22" s="62">
        <v>86</v>
      </c>
      <c r="B22" s="57">
        <v>2581</v>
      </c>
      <c r="C22" s="64">
        <v>1680</v>
      </c>
      <c r="D22" s="64">
        <v>901</v>
      </c>
      <c r="E22" s="64">
        <v>5598</v>
      </c>
      <c r="F22" s="64">
        <v>6145</v>
      </c>
      <c r="G22" s="64">
        <v>4577</v>
      </c>
      <c r="H22" s="64">
        <v>4466</v>
      </c>
      <c r="I22" s="65"/>
      <c r="J22" s="64">
        <v>4905</v>
      </c>
      <c r="K22" s="64">
        <v>3648</v>
      </c>
      <c r="L22" s="64">
        <v>14448</v>
      </c>
      <c r="M22" s="64">
        <v>10325</v>
      </c>
      <c r="N22" s="64">
        <v>4123</v>
      </c>
      <c r="O22" s="64">
        <v>11527</v>
      </c>
      <c r="P22" s="64">
        <v>8241</v>
      </c>
      <c r="Q22" s="66">
        <v>3286</v>
      </c>
      <c r="R22" s="61" t="s">
        <v>25</v>
      </c>
    </row>
    <row r="23" spans="1:18" s="68" customFormat="1" ht="9.75" customHeight="1">
      <c r="A23" s="67">
        <v>87</v>
      </c>
      <c r="B23" s="57">
        <v>2369.035</v>
      </c>
      <c r="C23" s="64">
        <v>1851.885</v>
      </c>
      <c r="D23" s="64">
        <v>517.15</v>
      </c>
      <c r="E23" s="64">
        <v>5598.544977174252</v>
      </c>
      <c r="F23" s="64">
        <v>5893.018734964644</v>
      </c>
      <c r="G23" s="64">
        <v>4544.051049018661</v>
      </c>
      <c r="H23" s="64">
        <v>4351.505570833695</v>
      </c>
      <c r="I23" s="65"/>
      <c r="J23" s="64">
        <v>4576.02334918205</v>
      </c>
      <c r="K23" s="64">
        <v>3547.520061877598</v>
      </c>
      <c r="L23" s="64">
        <v>13263.149000000003</v>
      </c>
      <c r="M23" s="64">
        <v>10913.193000000001</v>
      </c>
      <c r="N23" s="64">
        <v>2349.956</v>
      </c>
      <c r="O23" s="64">
        <v>10308.869</v>
      </c>
      <c r="P23" s="64">
        <v>8474.269</v>
      </c>
      <c r="Q23" s="66">
        <v>1834.6</v>
      </c>
      <c r="R23" s="61" t="s">
        <v>26</v>
      </c>
    </row>
    <row r="24" spans="1:18" s="70" customFormat="1" ht="9.75" customHeight="1">
      <c r="A24" s="62">
        <v>88</v>
      </c>
      <c r="B24" s="53">
        <v>3128</v>
      </c>
      <c r="C24" s="53">
        <v>1545</v>
      </c>
      <c r="D24" s="53">
        <v>1583</v>
      </c>
      <c r="E24" s="57">
        <v>5534</v>
      </c>
      <c r="F24" s="57">
        <v>6610</v>
      </c>
      <c r="G24" s="57">
        <v>4484</v>
      </c>
      <c r="H24" s="57">
        <v>4343</v>
      </c>
      <c r="I24" s="57"/>
      <c r="J24" s="57">
        <v>5182</v>
      </c>
      <c r="K24" s="57">
        <v>3525</v>
      </c>
      <c r="L24" s="53">
        <v>17312</v>
      </c>
      <c r="M24" s="53">
        <v>10213</v>
      </c>
      <c r="N24" s="53">
        <v>7099</v>
      </c>
      <c r="O24" s="53">
        <v>13588</v>
      </c>
      <c r="P24" s="53">
        <v>8007</v>
      </c>
      <c r="Q24" s="69">
        <v>5581</v>
      </c>
      <c r="R24" s="61" t="s">
        <v>27</v>
      </c>
    </row>
    <row r="25" spans="1:18" s="70" customFormat="1" ht="9.75" customHeight="1">
      <c r="A25" s="62">
        <v>89</v>
      </c>
      <c r="B25" s="53">
        <v>4213</v>
      </c>
      <c r="C25" s="53">
        <v>2573</v>
      </c>
      <c r="D25" s="53">
        <v>1639</v>
      </c>
      <c r="E25" s="57">
        <v>5581</v>
      </c>
      <c r="F25" s="57">
        <v>6238</v>
      </c>
      <c r="G25" s="57">
        <v>4550</v>
      </c>
      <c r="H25" s="57">
        <v>4343</v>
      </c>
      <c r="I25" s="57"/>
      <c r="J25" s="57">
        <v>5182</v>
      </c>
      <c r="K25" s="57">
        <v>3525</v>
      </c>
      <c r="L25" s="53">
        <v>23512</v>
      </c>
      <c r="M25" s="53">
        <v>16053</v>
      </c>
      <c r="N25" s="53">
        <v>7459</v>
      </c>
      <c r="O25" s="53">
        <v>18887</v>
      </c>
      <c r="P25" s="53">
        <v>12949</v>
      </c>
      <c r="Q25" s="69">
        <v>5938</v>
      </c>
      <c r="R25" s="61" t="s">
        <v>28</v>
      </c>
    </row>
    <row r="26" spans="1:18" s="76" customFormat="1" ht="9.75" customHeight="1">
      <c r="A26" s="71">
        <v>90</v>
      </c>
      <c r="B26" s="72">
        <v>3748.74</v>
      </c>
      <c r="C26" s="72">
        <v>2377.19</v>
      </c>
      <c r="D26" s="72">
        <v>1371.55</v>
      </c>
      <c r="E26" s="73">
        <v>5578.665631652236</v>
      </c>
      <c r="F26" s="73">
        <v>6117.747845144899</v>
      </c>
      <c r="G26" s="73">
        <v>4644.32065910831</v>
      </c>
      <c r="H26" s="73">
        <v>4518.934095189317</v>
      </c>
      <c r="I26" s="73"/>
      <c r="J26" s="73">
        <v>4942.088348007523</v>
      </c>
      <c r="K26" s="73">
        <v>3785.51711567205</v>
      </c>
      <c r="L26" s="73">
        <v>20912.967</v>
      </c>
      <c r="M26" s="73">
        <v>14543.048999999999</v>
      </c>
      <c r="N26" s="73">
        <v>6369.9180000000015</v>
      </c>
      <c r="O26" s="72">
        <v>16940.309</v>
      </c>
      <c r="P26" s="72">
        <v>11748.283</v>
      </c>
      <c r="Q26" s="74">
        <v>5192.026</v>
      </c>
      <c r="R26" s="75" t="s">
        <v>67</v>
      </c>
    </row>
    <row r="27" spans="1:18" s="12" customFormat="1" ht="11.25" customHeight="1">
      <c r="A27" s="77"/>
      <c r="B27" s="78"/>
      <c r="C27" s="78"/>
      <c r="D27" s="78"/>
      <c r="E27" s="73"/>
      <c r="F27" s="73"/>
      <c r="G27" s="73"/>
      <c r="H27" s="73"/>
      <c r="I27" s="78"/>
      <c r="J27" s="73"/>
      <c r="K27" s="73"/>
      <c r="L27" s="73"/>
      <c r="M27" s="73"/>
      <c r="N27" s="73"/>
      <c r="O27" s="78"/>
      <c r="P27" s="78"/>
      <c r="Q27" s="79"/>
      <c r="R27" s="80"/>
    </row>
    <row r="28" spans="1:18" s="12" customFormat="1" ht="13.5" customHeight="1">
      <c r="A28" s="56" t="s">
        <v>29</v>
      </c>
      <c r="B28" s="81">
        <v>0</v>
      </c>
      <c r="C28" s="81">
        <v>0</v>
      </c>
      <c r="D28" s="81">
        <v>0</v>
      </c>
      <c r="E28" s="82">
        <v>0</v>
      </c>
      <c r="F28" s="82">
        <v>0</v>
      </c>
      <c r="G28" s="82">
        <v>0</v>
      </c>
      <c r="H28" s="82">
        <v>0</v>
      </c>
      <c r="I28" s="82"/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1">
        <v>0</v>
      </c>
      <c r="P28" s="81">
        <v>0</v>
      </c>
      <c r="Q28" s="83">
        <v>0</v>
      </c>
      <c r="R28" s="84" t="s">
        <v>68</v>
      </c>
    </row>
    <row r="29" spans="1:18" s="12" customFormat="1" ht="13.5" customHeight="1">
      <c r="A29" s="56"/>
      <c r="B29" s="81"/>
      <c r="C29" s="81"/>
      <c r="D29" s="81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1"/>
      <c r="P29" s="81"/>
      <c r="Q29" s="83"/>
      <c r="R29" s="84"/>
    </row>
    <row r="30" spans="1:18" s="12" customFormat="1" ht="13.5" customHeight="1">
      <c r="A30" s="56" t="s">
        <v>30</v>
      </c>
      <c r="B30" s="81">
        <v>0</v>
      </c>
      <c r="C30" s="81">
        <v>0</v>
      </c>
      <c r="D30" s="81">
        <v>0</v>
      </c>
      <c r="E30" s="82">
        <v>0</v>
      </c>
      <c r="F30" s="82">
        <v>0</v>
      </c>
      <c r="G30" s="82">
        <v>0</v>
      </c>
      <c r="H30" s="82">
        <v>0</v>
      </c>
      <c r="I30" s="82"/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1">
        <v>0</v>
      </c>
      <c r="P30" s="81">
        <v>0</v>
      </c>
      <c r="Q30" s="83">
        <v>0</v>
      </c>
      <c r="R30" s="84" t="s">
        <v>69</v>
      </c>
    </row>
    <row r="31" spans="1:18" s="12" customFormat="1" ht="13.5" customHeight="1">
      <c r="A31" s="56"/>
      <c r="B31" s="81"/>
      <c r="C31" s="81"/>
      <c r="D31" s="81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1"/>
      <c r="P31" s="81"/>
      <c r="Q31" s="83"/>
      <c r="R31" s="84"/>
    </row>
    <row r="32" spans="1:18" s="12" customFormat="1" ht="13.5" customHeight="1">
      <c r="A32" s="56" t="s">
        <v>31</v>
      </c>
      <c r="B32" s="81">
        <v>3748.74</v>
      </c>
      <c r="C32" s="81">
        <v>2377.19</v>
      </c>
      <c r="D32" s="81">
        <v>1371.55</v>
      </c>
      <c r="E32" s="82">
        <v>5578.665631652236</v>
      </c>
      <c r="F32" s="82">
        <v>6117.747845144899</v>
      </c>
      <c r="G32" s="82">
        <v>4644.32065910831</v>
      </c>
      <c r="H32" s="82">
        <v>4518.934095189317</v>
      </c>
      <c r="I32" s="82"/>
      <c r="J32" s="82">
        <v>4942.088348007523</v>
      </c>
      <c r="K32" s="82">
        <v>3785.51711567205</v>
      </c>
      <c r="L32" s="82">
        <v>20912.967</v>
      </c>
      <c r="M32" s="82">
        <v>14543.048999999999</v>
      </c>
      <c r="N32" s="82">
        <v>6369.9180000000015</v>
      </c>
      <c r="O32" s="81">
        <v>16940.309</v>
      </c>
      <c r="P32" s="81">
        <v>11748.283</v>
      </c>
      <c r="Q32" s="83">
        <v>5192.026</v>
      </c>
      <c r="R32" s="84" t="s">
        <v>32</v>
      </c>
    </row>
    <row r="33" spans="1:18" s="12" customFormat="1" ht="13.5" customHeight="1">
      <c r="A33" s="56"/>
      <c r="B33" s="81"/>
      <c r="C33" s="81"/>
      <c r="D33" s="81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1"/>
      <c r="P33" s="81"/>
      <c r="Q33" s="83"/>
      <c r="R33" s="84"/>
    </row>
    <row r="34" spans="1:18" s="12" customFormat="1" ht="13.5" customHeight="1">
      <c r="A34" s="56" t="s">
        <v>70</v>
      </c>
      <c r="B34" s="81">
        <v>0</v>
      </c>
      <c r="C34" s="81">
        <v>0</v>
      </c>
      <c r="D34" s="81">
        <v>0</v>
      </c>
      <c r="E34" s="82">
        <v>0</v>
      </c>
      <c r="F34" s="82">
        <v>0</v>
      </c>
      <c r="G34" s="82">
        <v>0</v>
      </c>
      <c r="H34" s="82">
        <v>0</v>
      </c>
      <c r="I34" s="82"/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1">
        <v>0</v>
      </c>
      <c r="P34" s="81">
        <v>0</v>
      </c>
      <c r="Q34" s="83">
        <v>0</v>
      </c>
      <c r="R34" s="85" t="s">
        <v>71</v>
      </c>
    </row>
    <row r="35" spans="1:18" s="12" customFormat="1" ht="13.5" customHeight="1">
      <c r="A35" s="56" t="s">
        <v>72</v>
      </c>
      <c r="B35" s="81">
        <v>0</v>
      </c>
      <c r="C35" s="81">
        <v>0</v>
      </c>
      <c r="D35" s="81">
        <v>0</v>
      </c>
      <c r="E35" s="82">
        <v>0</v>
      </c>
      <c r="F35" s="82">
        <v>0</v>
      </c>
      <c r="G35" s="82">
        <v>0</v>
      </c>
      <c r="H35" s="82">
        <v>0</v>
      </c>
      <c r="I35" s="82"/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1">
        <v>0</v>
      </c>
      <c r="P35" s="81">
        <v>0</v>
      </c>
      <c r="Q35" s="83">
        <v>0</v>
      </c>
      <c r="R35" s="85" t="s">
        <v>73</v>
      </c>
    </row>
    <row r="36" spans="1:18" s="12" customFormat="1" ht="13.5" customHeight="1">
      <c r="A36" s="56" t="s">
        <v>74</v>
      </c>
      <c r="B36" s="81">
        <v>0</v>
      </c>
      <c r="C36" s="81">
        <v>0</v>
      </c>
      <c r="D36" s="81">
        <v>0</v>
      </c>
      <c r="E36" s="82">
        <v>0</v>
      </c>
      <c r="F36" s="82">
        <v>0</v>
      </c>
      <c r="G36" s="82">
        <v>0</v>
      </c>
      <c r="H36" s="82">
        <v>0</v>
      </c>
      <c r="I36" s="82"/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1">
        <v>0</v>
      </c>
      <c r="P36" s="81">
        <v>0</v>
      </c>
      <c r="Q36" s="83">
        <v>0</v>
      </c>
      <c r="R36" s="85" t="s">
        <v>75</v>
      </c>
    </row>
    <row r="37" spans="1:18" s="12" customFormat="1" ht="13.5" customHeight="1">
      <c r="A37" s="56" t="s">
        <v>76</v>
      </c>
      <c r="B37" s="81">
        <v>101</v>
      </c>
      <c r="C37" s="81">
        <v>31</v>
      </c>
      <c r="D37" s="81">
        <v>70</v>
      </c>
      <c r="E37" s="82">
        <v>4378.217821782178</v>
      </c>
      <c r="F37" s="82">
        <v>4964.5161290322585</v>
      </c>
      <c r="G37" s="82">
        <v>4118.571428571428</v>
      </c>
      <c r="H37" s="82">
        <v>3550</v>
      </c>
      <c r="I37" s="82"/>
      <c r="J37" s="82">
        <v>4106.451612903225</v>
      </c>
      <c r="K37" s="82">
        <v>3303.5714285714284</v>
      </c>
      <c r="L37" s="82">
        <v>442.2</v>
      </c>
      <c r="M37" s="82">
        <v>153.9</v>
      </c>
      <c r="N37" s="82">
        <v>288.3</v>
      </c>
      <c r="O37" s="81">
        <v>358.55</v>
      </c>
      <c r="P37" s="81">
        <v>127.3</v>
      </c>
      <c r="Q37" s="83">
        <v>231.25</v>
      </c>
      <c r="R37" s="85" t="s">
        <v>77</v>
      </c>
    </row>
    <row r="38" spans="1:18" s="12" customFormat="1" ht="13.5" customHeight="1">
      <c r="A38" s="56" t="s">
        <v>78</v>
      </c>
      <c r="B38" s="81">
        <v>70.5</v>
      </c>
      <c r="C38" s="81">
        <v>70.5</v>
      </c>
      <c r="D38" s="81">
        <v>0</v>
      </c>
      <c r="E38" s="82">
        <v>5500</v>
      </c>
      <c r="F38" s="82">
        <v>5500</v>
      </c>
      <c r="G38" s="82">
        <v>0</v>
      </c>
      <c r="H38" s="82">
        <v>4505.673758865248</v>
      </c>
      <c r="I38" s="82"/>
      <c r="J38" s="82">
        <v>4505.673758865248</v>
      </c>
      <c r="K38" s="82">
        <v>0</v>
      </c>
      <c r="L38" s="82">
        <v>387.75</v>
      </c>
      <c r="M38" s="82">
        <v>387.75</v>
      </c>
      <c r="N38" s="82">
        <v>0</v>
      </c>
      <c r="O38" s="81">
        <v>317.65</v>
      </c>
      <c r="P38" s="81">
        <v>317.65</v>
      </c>
      <c r="Q38" s="83">
        <v>0</v>
      </c>
      <c r="R38" s="85" t="s">
        <v>79</v>
      </c>
    </row>
    <row r="39" spans="1:18" s="12" customFormat="1" ht="13.5" customHeight="1">
      <c r="A39" s="86"/>
      <c r="B39" s="81"/>
      <c r="C39" s="81"/>
      <c r="D39" s="81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1"/>
      <c r="P39" s="81"/>
      <c r="Q39" s="83"/>
      <c r="R39" s="85"/>
    </row>
    <row r="40" spans="1:18" s="12" customFormat="1" ht="13.5" customHeight="1">
      <c r="A40" s="56" t="s">
        <v>80</v>
      </c>
      <c r="B40" s="81">
        <v>57.6</v>
      </c>
      <c r="C40" s="81">
        <v>50.8</v>
      </c>
      <c r="D40" s="81">
        <v>6.8</v>
      </c>
      <c r="E40" s="82">
        <v>5970.138888888889</v>
      </c>
      <c r="F40" s="82">
        <v>6100</v>
      </c>
      <c r="G40" s="82">
        <v>5000</v>
      </c>
      <c r="H40" s="82">
        <v>4716.406250000001</v>
      </c>
      <c r="I40" s="82"/>
      <c r="J40" s="82">
        <v>4818.996062992126</v>
      </c>
      <c r="K40" s="82">
        <v>3950</v>
      </c>
      <c r="L40" s="87">
        <v>343.88</v>
      </c>
      <c r="M40" s="87">
        <v>309.88</v>
      </c>
      <c r="N40" s="87">
        <v>34</v>
      </c>
      <c r="O40" s="81">
        <v>271.665</v>
      </c>
      <c r="P40" s="81">
        <v>244.805</v>
      </c>
      <c r="Q40" s="83">
        <v>26.86</v>
      </c>
      <c r="R40" s="85" t="s">
        <v>81</v>
      </c>
    </row>
    <row r="41" spans="1:18" s="12" customFormat="1" ht="13.5" customHeight="1">
      <c r="A41" s="56" t="s">
        <v>82</v>
      </c>
      <c r="B41" s="81">
        <v>417.62</v>
      </c>
      <c r="C41" s="81">
        <v>250.15</v>
      </c>
      <c r="D41" s="81">
        <v>167.47</v>
      </c>
      <c r="E41" s="82">
        <v>6082.6900052679475</v>
      </c>
      <c r="F41" s="82">
        <v>6614.483310013991</v>
      </c>
      <c r="G41" s="82">
        <v>5288.350152266077</v>
      </c>
      <c r="H41" s="82">
        <v>4843.834107561898</v>
      </c>
      <c r="I41" s="82"/>
      <c r="J41" s="82">
        <v>5304.269438336997</v>
      </c>
      <c r="K41" s="82">
        <v>4156.081686272169</v>
      </c>
      <c r="L41" s="87">
        <v>2540.253</v>
      </c>
      <c r="M41" s="87">
        <v>1654.613</v>
      </c>
      <c r="N41" s="87">
        <v>885.64</v>
      </c>
      <c r="O41" s="81">
        <v>2022.882</v>
      </c>
      <c r="P41" s="81">
        <v>1326.863</v>
      </c>
      <c r="Q41" s="83">
        <v>696.019</v>
      </c>
      <c r="R41" s="85" t="s">
        <v>83</v>
      </c>
    </row>
    <row r="42" spans="1:18" s="12" customFormat="1" ht="13.5" customHeight="1">
      <c r="A42" s="56" t="s">
        <v>84</v>
      </c>
      <c r="B42" s="81">
        <v>45.5</v>
      </c>
      <c r="C42" s="81">
        <v>13</v>
      </c>
      <c r="D42" s="81">
        <v>32.5</v>
      </c>
      <c r="E42" s="82">
        <v>5944.681318681319</v>
      </c>
      <c r="F42" s="82">
        <v>6793.076923076924</v>
      </c>
      <c r="G42" s="82">
        <v>5605.323076923077</v>
      </c>
      <c r="H42" s="82">
        <v>4754.527472527473</v>
      </c>
      <c r="I42" s="82"/>
      <c r="J42" s="82">
        <v>5570.307692307692</v>
      </c>
      <c r="K42" s="82">
        <v>4428.215384615385</v>
      </c>
      <c r="L42" s="87">
        <v>270.483</v>
      </c>
      <c r="M42" s="87">
        <v>88.31</v>
      </c>
      <c r="N42" s="87">
        <v>182.173</v>
      </c>
      <c r="O42" s="81">
        <v>216.33100000000002</v>
      </c>
      <c r="P42" s="81">
        <v>72.414</v>
      </c>
      <c r="Q42" s="83">
        <v>143.917</v>
      </c>
      <c r="R42" s="85" t="s">
        <v>85</v>
      </c>
    </row>
    <row r="43" spans="1:18" s="12" customFormat="1" ht="13.5" customHeight="1">
      <c r="A43" s="56" t="s">
        <v>86</v>
      </c>
      <c r="B43" s="81">
        <v>1638</v>
      </c>
      <c r="C43" s="81">
        <v>811</v>
      </c>
      <c r="D43" s="81">
        <v>827</v>
      </c>
      <c r="E43" s="82">
        <v>5388.478632478633</v>
      </c>
      <c r="F43" s="82">
        <v>6166</v>
      </c>
      <c r="G43" s="82">
        <v>4626</v>
      </c>
      <c r="H43" s="82">
        <v>4473.165445665446</v>
      </c>
      <c r="I43" s="82"/>
      <c r="J43" s="82">
        <v>5128</v>
      </c>
      <c r="K43" s="82">
        <v>3831</v>
      </c>
      <c r="L43" s="87">
        <v>8826.328000000001</v>
      </c>
      <c r="M43" s="87">
        <v>5000.626</v>
      </c>
      <c r="N43" s="87">
        <v>3825.702</v>
      </c>
      <c r="O43" s="81">
        <v>7327.045</v>
      </c>
      <c r="P43" s="81">
        <v>4158.808</v>
      </c>
      <c r="Q43" s="83">
        <v>3168.237</v>
      </c>
      <c r="R43" s="85" t="s">
        <v>87</v>
      </c>
    </row>
    <row r="44" spans="1:18" s="12" customFormat="1" ht="13.5" customHeight="1">
      <c r="A44" s="56" t="s">
        <v>88</v>
      </c>
      <c r="B44" s="81">
        <v>253.07</v>
      </c>
      <c r="C44" s="81">
        <v>225.54</v>
      </c>
      <c r="D44" s="81">
        <v>27.53</v>
      </c>
      <c r="E44" s="82">
        <v>5018.627257280594</v>
      </c>
      <c r="F44" s="82">
        <v>5157.165026159439</v>
      </c>
      <c r="G44" s="82">
        <v>3883.6541954231743</v>
      </c>
      <c r="H44" s="82">
        <v>3998.9291500375393</v>
      </c>
      <c r="I44" s="82"/>
      <c r="J44" s="82">
        <v>4115.416334131418</v>
      </c>
      <c r="K44" s="82">
        <v>3044.6058844896475</v>
      </c>
      <c r="L44" s="87">
        <v>1270.0639999999999</v>
      </c>
      <c r="M44" s="87">
        <v>1163.147</v>
      </c>
      <c r="N44" s="87">
        <v>106.917</v>
      </c>
      <c r="O44" s="81">
        <v>1012.009</v>
      </c>
      <c r="P44" s="81">
        <v>928.191</v>
      </c>
      <c r="Q44" s="83">
        <v>83.818</v>
      </c>
      <c r="R44" s="85" t="s">
        <v>89</v>
      </c>
    </row>
    <row r="45" spans="1:18" s="12" customFormat="1" ht="13.5" customHeight="1">
      <c r="A45" s="56"/>
      <c r="B45" s="81"/>
      <c r="C45" s="81"/>
      <c r="D45" s="81"/>
      <c r="E45" s="82"/>
      <c r="F45" s="82"/>
      <c r="G45" s="82"/>
      <c r="H45" s="82"/>
      <c r="I45" s="82"/>
      <c r="J45" s="82"/>
      <c r="K45" s="82"/>
      <c r="L45" s="87"/>
      <c r="M45" s="87"/>
      <c r="N45" s="87"/>
      <c r="O45" s="81"/>
      <c r="P45" s="81"/>
      <c r="Q45" s="83"/>
      <c r="R45" s="85"/>
    </row>
    <row r="46" spans="1:18" s="12" customFormat="1" ht="13.5" customHeight="1">
      <c r="A46" s="56" t="s">
        <v>90</v>
      </c>
      <c r="B46" s="81">
        <v>618.3</v>
      </c>
      <c r="C46" s="81">
        <v>545.4</v>
      </c>
      <c r="D46" s="81">
        <v>72.9</v>
      </c>
      <c r="E46" s="82">
        <v>6020.855571728935</v>
      </c>
      <c r="F46" s="82">
        <v>6218.256325632563</v>
      </c>
      <c r="G46" s="82">
        <v>4544.005486968449</v>
      </c>
      <c r="H46" s="82">
        <v>4748.644670871746</v>
      </c>
      <c r="I46" s="82"/>
      <c r="J46" s="82">
        <v>4896.255958929227</v>
      </c>
      <c r="K46" s="82">
        <v>3644.293552812071</v>
      </c>
      <c r="L46" s="87">
        <v>3722.6949999999997</v>
      </c>
      <c r="M46" s="87">
        <v>3391.437</v>
      </c>
      <c r="N46" s="87">
        <v>331.258</v>
      </c>
      <c r="O46" s="81">
        <v>2936.087</v>
      </c>
      <c r="P46" s="81">
        <v>2670.418</v>
      </c>
      <c r="Q46" s="83">
        <v>265.669</v>
      </c>
      <c r="R46" s="85" t="s">
        <v>91</v>
      </c>
    </row>
    <row r="47" spans="1:18" s="12" customFormat="1" ht="13.5" customHeight="1">
      <c r="A47" s="56" t="s">
        <v>92</v>
      </c>
      <c r="B47" s="81">
        <v>125.8</v>
      </c>
      <c r="C47" s="81">
        <v>69.2</v>
      </c>
      <c r="D47" s="81">
        <v>56.6</v>
      </c>
      <c r="E47" s="82">
        <v>4980.302066772654</v>
      </c>
      <c r="F47" s="82">
        <v>6075.07225433526</v>
      </c>
      <c r="G47" s="82">
        <v>3641.819787985866</v>
      </c>
      <c r="H47" s="82">
        <v>3801.7011128775835</v>
      </c>
      <c r="I47" s="82"/>
      <c r="J47" s="82">
        <v>4647.369942196532</v>
      </c>
      <c r="K47" s="82">
        <v>2767.773851590106</v>
      </c>
      <c r="L47" s="87">
        <v>626.5219999999999</v>
      </c>
      <c r="M47" s="87">
        <v>420.395</v>
      </c>
      <c r="N47" s="87">
        <v>206.127</v>
      </c>
      <c r="O47" s="81">
        <v>478.254</v>
      </c>
      <c r="P47" s="81">
        <v>321.598</v>
      </c>
      <c r="Q47" s="83">
        <v>156.656</v>
      </c>
      <c r="R47" s="85" t="s">
        <v>93</v>
      </c>
    </row>
    <row r="48" spans="1:18" s="12" customFormat="1" ht="13.5" customHeight="1">
      <c r="A48" s="56" t="s">
        <v>94</v>
      </c>
      <c r="B48" s="81">
        <v>211.65</v>
      </c>
      <c r="C48" s="81">
        <v>208.2</v>
      </c>
      <c r="D48" s="81">
        <v>3.45</v>
      </c>
      <c r="E48" s="82">
        <v>6830.6969052681325</v>
      </c>
      <c r="F48" s="82">
        <v>6895</v>
      </c>
      <c r="G48" s="82">
        <v>2950.144927536232</v>
      </c>
      <c r="H48" s="82">
        <v>5444.757854949209</v>
      </c>
      <c r="I48" s="82"/>
      <c r="J48" s="82">
        <v>5496.695485110471</v>
      </c>
      <c r="K48" s="82">
        <v>2310.4347826086955</v>
      </c>
      <c r="L48" s="87">
        <v>1445.717</v>
      </c>
      <c r="M48" s="87">
        <v>1435.539</v>
      </c>
      <c r="N48" s="87">
        <v>10.178</v>
      </c>
      <c r="O48" s="81">
        <v>1152.383</v>
      </c>
      <c r="P48" s="81">
        <v>1144.412</v>
      </c>
      <c r="Q48" s="83">
        <v>7.971</v>
      </c>
      <c r="R48" s="85" t="s">
        <v>95</v>
      </c>
    </row>
    <row r="49" spans="1:18" s="12" customFormat="1" ht="13.5" customHeight="1">
      <c r="A49" s="56" t="s">
        <v>96</v>
      </c>
      <c r="B49" s="81">
        <v>3</v>
      </c>
      <c r="C49" s="81">
        <v>0</v>
      </c>
      <c r="D49" s="81">
        <v>3</v>
      </c>
      <c r="E49" s="82">
        <v>4654.333333333333</v>
      </c>
      <c r="F49" s="82">
        <v>0</v>
      </c>
      <c r="G49" s="82">
        <v>4654.333333333333</v>
      </c>
      <c r="H49" s="82">
        <v>3802</v>
      </c>
      <c r="I49" s="82"/>
      <c r="J49" s="82">
        <v>0</v>
      </c>
      <c r="K49" s="82">
        <v>3802</v>
      </c>
      <c r="L49" s="87">
        <v>13.963</v>
      </c>
      <c r="M49" s="87">
        <v>0</v>
      </c>
      <c r="N49" s="87">
        <v>13.963</v>
      </c>
      <c r="O49" s="81">
        <v>11.406</v>
      </c>
      <c r="P49" s="81">
        <v>0</v>
      </c>
      <c r="Q49" s="83">
        <v>11.406</v>
      </c>
      <c r="R49" s="85" t="s">
        <v>97</v>
      </c>
    </row>
    <row r="50" spans="1:18" s="12" customFormat="1" ht="13.5" customHeight="1">
      <c r="A50" s="56" t="s">
        <v>98</v>
      </c>
      <c r="B50" s="81">
        <v>182.7</v>
      </c>
      <c r="C50" s="81">
        <v>92.4</v>
      </c>
      <c r="D50" s="81">
        <v>90.3</v>
      </c>
      <c r="E50" s="82">
        <v>4939.419813902573</v>
      </c>
      <c r="F50" s="82">
        <v>5162.792207792207</v>
      </c>
      <c r="G50" s="82">
        <v>4710.852713178294</v>
      </c>
      <c r="H50" s="82">
        <v>4053.4865900383147</v>
      </c>
      <c r="I50" s="82"/>
      <c r="J50" s="82">
        <v>4201.991341991342</v>
      </c>
      <c r="K50" s="82">
        <v>3901.528239202658</v>
      </c>
      <c r="L50" s="87">
        <v>902.432</v>
      </c>
      <c r="M50" s="87">
        <v>477.042</v>
      </c>
      <c r="N50" s="87">
        <v>425.39</v>
      </c>
      <c r="O50" s="81">
        <v>740.572</v>
      </c>
      <c r="P50" s="81">
        <v>388.264</v>
      </c>
      <c r="Q50" s="83">
        <v>352.308</v>
      </c>
      <c r="R50" s="85" t="s">
        <v>99</v>
      </c>
    </row>
    <row r="51" spans="1:18" s="12" customFormat="1" ht="13.5" customHeight="1">
      <c r="A51" s="56" t="s">
        <v>100</v>
      </c>
      <c r="B51" s="81" t="s">
        <v>33</v>
      </c>
      <c r="C51" s="81" t="s">
        <v>33</v>
      </c>
      <c r="D51" s="81" t="s">
        <v>33</v>
      </c>
      <c r="E51" s="82" t="s">
        <v>33</v>
      </c>
      <c r="F51" s="82" t="s">
        <v>33</v>
      </c>
      <c r="G51" s="82" t="s">
        <v>33</v>
      </c>
      <c r="H51" s="82" t="s">
        <v>33</v>
      </c>
      <c r="I51" s="82"/>
      <c r="J51" s="82" t="s">
        <v>33</v>
      </c>
      <c r="K51" s="82" t="s">
        <v>33</v>
      </c>
      <c r="L51" s="82" t="s">
        <v>33</v>
      </c>
      <c r="M51" s="82" t="s">
        <v>33</v>
      </c>
      <c r="N51" s="82" t="s">
        <v>33</v>
      </c>
      <c r="O51" s="81" t="s">
        <v>33</v>
      </c>
      <c r="P51" s="81" t="s">
        <v>33</v>
      </c>
      <c r="Q51" s="83" t="s">
        <v>33</v>
      </c>
      <c r="R51" s="85" t="s">
        <v>101</v>
      </c>
    </row>
    <row r="52" spans="1:18" s="12" customFormat="1" ht="13.5" customHeight="1">
      <c r="A52" s="56"/>
      <c r="B52" s="81"/>
      <c r="C52" s="81"/>
      <c r="D52" s="81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1"/>
      <c r="P52" s="81"/>
      <c r="Q52" s="83"/>
      <c r="R52" s="85"/>
    </row>
    <row r="53" spans="1:18" s="12" customFormat="1" ht="13.5" customHeight="1">
      <c r="A53" s="56" t="s">
        <v>102</v>
      </c>
      <c r="B53" s="81">
        <v>0</v>
      </c>
      <c r="C53" s="81">
        <v>0</v>
      </c>
      <c r="D53" s="81">
        <v>0</v>
      </c>
      <c r="E53" s="82">
        <v>0</v>
      </c>
      <c r="F53" s="82">
        <v>0</v>
      </c>
      <c r="G53" s="82">
        <v>0</v>
      </c>
      <c r="H53" s="82">
        <v>0</v>
      </c>
      <c r="I53" s="82"/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1">
        <v>0</v>
      </c>
      <c r="P53" s="81">
        <v>0</v>
      </c>
      <c r="Q53" s="83">
        <v>0</v>
      </c>
      <c r="R53" s="85" t="s">
        <v>34</v>
      </c>
    </row>
    <row r="54" spans="1:18" s="12" customFormat="1" ht="13.5" customHeight="1">
      <c r="A54" s="56" t="s">
        <v>103</v>
      </c>
      <c r="B54" s="81">
        <v>0</v>
      </c>
      <c r="C54" s="81">
        <v>0</v>
      </c>
      <c r="D54" s="81">
        <v>0</v>
      </c>
      <c r="E54" s="82">
        <v>0</v>
      </c>
      <c r="F54" s="82">
        <v>0</v>
      </c>
      <c r="G54" s="82">
        <v>0</v>
      </c>
      <c r="H54" s="82">
        <v>0</v>
      </c>
      <c r="I54" s="82"/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1">
        <v>0</v>
      </c>
      <c r="P54" s="81">
        <v>0</v>
      </c>
      <c r="Q54" s="83">
        <v>0</v>
      </c>
      <c r="R54" s="85" t="s">
        <v>35</v>
      </c>
    </row>
    <row r="55" spans="1:18" s="12" customFormat="1" ht="13.5" customHeight="1">
      <c r="A55" s="56" t="s">
        <v>104</v>
      </c>
      <c r="B55" s="81">
        <v>0</v>
      </c>
      <c r="C55" s="81">
        <v>0</v>
      </c>
      <c r="D55" s="81">
        <v>0</v>
      </c>
      <c r="E55" s="82">
        <v>0</v>
      </c>
      <c r="F55" s="82">
        <v>0</v>
      </c>
      <c r="G55" s="82">
        <v>0</v>
      </c>
      <c r="H55" s="82">
        <v>0</v>
      </c>
      <c r="I55" s="87"/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1">
        <v>0</v>
      </c>
      <c r="P55" s="81">
        <v>0</v>
      </c>
      <c r="Q55" s="83">
        <v>0</v>
      </c>
      <c r="R55" s="85" t="s">
        <v>36</v>
      </c>
    </row>
    <row r="56" spans="1:18" s="12" customFormat="1" ht="13.5" customHeight="1">
      <c r="A56" s="56" t="s">
        <v>105</v>
      </c>
      <c r="B56" s="81">
        <v>0</v>
      </c>
      <c r="C56" s="81">
        <v>0</v>
      </c>
      <c r="D56" s="81">
        <v>0</v>
      </c>
      <c r="E56" s="82">
        <v>0</v>
      </c>
      <c r="F56" s="82">
        <v>0</v>
      </c>
      <c r="G56" s="82">
        <v>0</v>
      </c>
      <c r="H56" s="82">
        <v>0</v>
      </c>
      <c r="I56" s="82"/>
      <c r="J56" s="82">
        <v>0</v>
      </c>
      <c r="K56" s="82">
        <v>0</v>
      </c>
      <c r="L56" s="87">
        <v>0</v>
      </c>
      <c r="M56" s="87">
        <v>0</v>
      </c>
      <c r="N56" s="87">
        <v>0</v>
      </c>
      <c r="O56" s="81">
        <v>0</v>
      </c>
      <c r="P56" s="81">
        <v>0</v>
      </c>
      <c r="Q56" s="83">
        <v>0</v>
      </c>
      <c r="R56" s="85" t="s">
        <v>37</v>
      </c>
    </row>
    <row r="57" spans="1:18" s="12" customFormat="1" ht="13.5" customHeight="1">
      <c r="A57" s="56" t="s">
        <v>106</v>
      </c>
      <c r="B57" s="88">
        <v>24</v>
      </c>
      <c r="C57" s="89">
        <v>10</v>
      </c>
      <c r="D57" s="89">
        <v>14</v>
      </c>
      <c r="E57" s="87">
        <v>5028.333333333333</v>
      </c>
      <c r="F57" s="87">
        <v>6041</v>
      </c>
      <c r="G57" s="87">
        <v>4305</v>
      </c>
      <c r="H57" s="87">
        <v>3978.125</v>
      </c>
      <c r="I57" s="87"/>
      <c r="J57" s="87">
        <v>4756</v>
      </c>
      <c r="K57" s="87">
        <v>3422.5</v>
      </c>
      <c r="L57" s="87">
        <v>120.68</v>
      </c>
      <c r="M57" s="87">
        <v>60.41</v>
      </c>
      <c r="N57" s="87">
        <v>60.27</v>
      </c>
      <c r="O57" s="89">
        <v>95.475</v>
      </c>
      <c r="P57" s="89">
        <v>47.56</v>
      </c>
      <c r="Q57" s="83">
        <v>47.915</v>
      </c>
      <c r="R57" s="85" t="s">
        <v>38</v>
      </c>
    </row>
    <row r="58" spans="1:18" s="12" customFormat="1" ht="8.25" customHeight="1">
      <c r="A58" s="90"/>
      <c r="B58" s="91"/>
      <c r="C58" s="92"/>
      <c r="D58" s="92"/>
      <c r="E58" s="92"/>
      <c r="F58" s="92"/>
      <c r="G58" s="92"/>
      <c r="H58" s="92"/>
      <c r="I58" s="93"/>
      <c r="J58" s="92"/>
      <c r="K58" s="92"/>
      <c r="L58" s="94"/>
      <c r="M58" s="92"/>
      <c r="N58" s="92"/>
      <c r="O58" s="94"/>
      <c r="P58" s="92"/>
      <c r="Q58" s="92"/>
      <c r="R58" s="95"/>
    </row>
    <row r="59" spans="1:18" s="68" customFormat="1" ht="13.5" customHeight="1">
      <c r="A59" s="96" t="s">
        <v>107</v>
      </c>
      <c r="B59" s="97"/>
      <c r="C59" s="97"/>
      <c r="D59" s="97"/>
      <c r="E59" s="97"/>
      <c r="F59" s="97"/>
      <c r="G59" s="97"/>
      <c r="H59" s="97"/>
      <c r="I59" s="97"/>
      <c r="J59" s="98" t="s">
        <v>108</v>
      </c>
      <c r="R59" s="99"/>
    </row>
    <row r="60" spans="1:18" s="12" customFormat="1" ht="11.25" customHeight="1">
      <c r="A60" s="100"/>
      <c r="R60" s="80"/>
    </row>
    <row r="61" spans="10:18" ht="9" customHeight="1">
      <c r="J61" s="101"/>
      <c r="K61" s="101"/>
      <c r="L61" s="101"/>
      <c r="M61" s="101"/>
      <c r="N61" s="101"/>
      <c r="O61" s="101"/>
      <c r="P61" s="101"/>
      <c r="Q61" s="101"/>
      <c r="R61" s="102"/>
    </row>
    <row r="62" ht="9" customHeight="1">
      <c r="R62" s="103"/>
    </row>
    <row r="63" ht="15.75">
      <c r="R63" s="103"/>
    </row>
    <row r="64" ht="15.75">
      <c r="R64" s="103"/>
    </row>
    <row r="65" ht="15.75">
      <c r="R65" s="103"/>
    </row>
    <row r="66" ht="15.75">
      <c r="R66" s="103"/>
    </row>
    <row r="67" ht="15.75">
      <c r="R67" s="103"/>
    </row>
    <row r="68" ht="15.75">
      <c r="R68" s="103"/>
    </row>
    <row r="69" ht="15.75">
      <c r="R69" s="103"/>
    </row>
    <row r="70" ht="15.75">
      <c r="R70" s="103"/>
    </row>
    <row r="71" ht="15.75">
      <c r="R71" s="103"/>
    </row>
    <row r="72" ht="15.75">
      <c r="R72" s="103"/>
    </row>
    <row r="73" ht="15.75">
      <c r="R73" s="103"/>
    </row>
    <row r="74" ht="15.75">
      <c r="R74" s="103"/>
    </row>
    <row r="75" ht="15.75">
      <c r="R75" s="103"/>
    </row>
  </sheetData>
  <mergeCells count="5">
    <mergeCell ref="P1:R1"/>
    <mergeCell ref="A2:H2"/>
    <mergeCell ref="A3:H3"/>
    <mergeCell ref="J2:R2"/>
    <mergeCell ref="J3:R3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2002-07-08T01:46:38Z</dcterms:created>
  <dcterms:modified xsi:type="dcterms:W3CDTF">2002-07-08T01:46:39Z</dcterms:modified>
  <cp:category/>
  <cp:version/>
  <cp:contentType/>
  <cp:contentStatus/>
</cp:coreProperties>
</file>