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60" windowHeight="7230" activeTab="0"/>
  </bookViews>
  <sheets>
    <sheet name="秈稻" sheetId="1" r:id="rId1"/>
  </sheets>
  <definedNames/>
  <calcPr fullCalcOnLoad="1"/>
</workbook>
</file>

<file path=xl/sharedStrings.xml><?xml version="1.0" encoding="utf-8"?>
<sst xmlns="http://schemas.openxmlformats.org/spreadsheetml/2006/main" count="166" uniqueCount="109">
  <si>
    <t>Harvested  Area</t>
  </si>
  <si>
    <t xml:space="preserve"> Yield per</t>
  </si>
  <si>
    <t xml:space="preserve"> ha</t>
  </si>
  <si>
    <t xml:space="preserve">      </t>
  </si>
  <si>
    <t>Production</t>
  </si>
  <si>
    <t xml:space="preserve">             </t>
  </si>
  <si>
    <t>Brown</t>
  </si>
  <si>
    <t xml:space="preserve">   rice</t>
  </si>
  <si>
    <t>Brown rice</t>
  </si>
  <si>
    <t>Total</t>
  </si>
  <si>
    <t>1st Crop</t>
  </si>
  <si>
    <t>2nd Crop</t>
  </si>
  <si>
    <t>Average</t>
  </si>
  <si>
    <t xml:space="preserve"> Total</t>
  </si>
  <si>
    <t>公頃</t>
  </si>
  <si>
    <t>公斤</t>
  </si>
  <si>
    <t>公噸</t>
  </si>
  <si>
    <t>ha</t>
  </si>
  <si>
    <t>kg</t>
  </si>
  <si>
    <t>m.t.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</si>
  <si>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</si>
  <si>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</si>
  <si>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</si>
  <si>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</si>
  <si>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</si>
  <si>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</si>
  <si>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</si>
  <si>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</si>
  <si>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</si>
  <si>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>臺        北        市</t>
  </si>
  <si>
    <t>高        雄        市</t>
  </si>
  <si>
    <t>臺   灣   省   合   計</t>
  </si>
  <si>
    <t xml:space="preserve"> Taiwan Province</t>
  </si>
  <si>
    <t>-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</si>
  <si>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</si>
  <si>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</si>
  <si>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</si>
  <si>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</si>
  <si>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</si>
  <si>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32     90</t>
    </r>
    <r>
      <rPr>
        <sz val="8"/>
        <rFont val="標楷體"/>
        <family val="4"/>
      </rPr>
      <t>年農業統計年報</t>
    </r>
  </si>
  <si>
    <t xml:space="preserve">AG. STATISTICS YEARBOOK 2001        33   </t>
  </si>
  <si>
    <r>
      <t xml:space="preserve">1.  </t>
    </r>
    <r>
      <rPr>
        <sz val="14"/>
        <rFont val="標楷體"/>
        <family val="4"/>
      </rPr>
      <t>稻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米</t>
    </r>
  </si>
  <si>
    <t>1. Rice</t>
  </si>
  <si>
    <r>
      <t xml:space="preserve">(4) </t>
    </r>
    <r>
      <rPr>
        <sz val="10"/>
        <rFont val="標楷體"/>
        <family val="4"/>
      </rPr>
      <t>長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秈</t>
    </r>
  </si>
  <si>
    <r>
      <t xml:space="preserve">   (4) </t>
    </r>
    <r>
      <rPr>
        <sz val="10"/>
        <rFont val="Times New Roman"/>
        <family val="1"/>
      </rPr>
      <t>India Rice ( Long )</t>
    </r>
  </si>
  <si>
    <r>
      <t>收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</si>
  <si>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產</t>
    </r>
  </si>
  <si>
    <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</si>
  <si>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      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</si>
  <si>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</si>
  <si>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</si>
  <si>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</si>
  <si>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期</t>
    </r>
  </si>
  <si>
    <r>
      <t>稻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穀</t>
    </r>
  </si>
  <si>
    <r>
      <t xml:space="preserve">   </t>
    </r>
    <r>
      <rPr>
        <sz val="8"/>
        <rFont val="標楷體"/>
        <family val="4"/>
      </rPr>
      <t>糙</t>
    </r>
    <r>
      <rPr>
        <sz val="8"/>
        <rFont val="Times New Roman"/>
        <family val="1"/>
      </rPr>
      <t xml:space="preserve">                        </t>
    </r>
  </si>
  <si>
    <r>
      <t xml:space="preserve">   </t>
    </r>
    <r>
      <rPr>
        <sz val="8"/>
        <rFont val="標楷體"/>
        <family val="4"/>
      </rPr>
      <t>米</t>
    </r>
  </si>
  <si>
    <r>
      <t>稻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穀</t>
    </r>
  </si>
  <si>
    <r>
      <t>糙</t>
    </r>
    <r>
      <rPr>
        <sz val="8"/>
        <rFont val="Times New Roman"/>
        <family val="1"/>
      </rPr>
      <t xml:space="preserve">                   </t>
    </r>
    <r>
      <rPr>
        <sz val="8"/>
        <rFont val="標楷體"/>
        <family val="4"/>
      </rPr>
      <t>米</t>
    </r>
  </si>
  <si>
    <t>Year, District</t>
  </si>
  <si>
    <t xml:space="preserve"> Paddy rice</t>
  </si>
  <si>
    <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</si>
  <si>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</si>
  <si>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</si>
  <si>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</si>
  <si>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</si>
  <si>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</si>
  <si>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</si>
  <si>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t xml:space="preserve">               2001</t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</si>
  <si>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</si>
  <si>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</si>
  <si>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</si>
  <si>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</si>
  <si>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</si>
  <si>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</si>
  <si>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</si>
  <si>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</si>
  <si>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</si>
  <si>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</si>
  <si>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</si>
  <si>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</si>
  <si>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</si>
  <si>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</si>
  <si>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</si>
  <si>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</si>
  <si>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</si>
  <si>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</si>
  <si>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</si>
  <si>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</si>
  <si>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</si>
  <si>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</si>
  <si>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</si>
  <si>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</si>
  <si>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</si>
  <si>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</si>
  <si>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</si>
  <si>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</si>
  <si>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</si>
  <si>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</si>
  <si>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</si>
  <si>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</si>
  <si>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</si>
  <si>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</si>
  <si>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</si>
  <si>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</si>
  <si>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</si>
  <si>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</si>
  <si>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</si>
  <si>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7.5"/>
        <rFont val="標楷體"/>
        <family val="4"/>
      </rPr>
      <t>資料來源</t>
    </r>
    <r>
      <rPr>
        <sz val="7.5"/>
        <rFont val="Times New Roman"/>
        <family val="1"/>
      </rPr>
      <t xml:space="preserve"> :</t>
    </r>
    <r>
      <rPr>
        <sz val="7.5"/>
        <rFont val="標楷體"/>
        <family val="4"/>
      </rPr>
      <t>行政院農業委員會農糧處。</t>
    </r>
  </si>
  <si>
    <t xml:space="preserve">   Source : Food and Agriculture Department, COA, Executive Yuan.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</si>
</sst>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#"/>
    <numFmt numFmtId="178" formatCode="#\ ###\ ###"/>
    <numFmt numFmtId="179" formatCode="#,##0_ "/>
    <numFmt numFmtId="180" formatCode="#\ ###\ ##0;;* &quot;-&quot;"/>
  </numFmts>
  <fonts count="21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0"/>
      <name val="細明體"/>
      <family val="3"/>
    </font>
    <font>
      <vertAlign val="superscript"/>
      <sz val="10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sz val="8"/>
      <color indexed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標楷體"/>
      <family val="4"/>
    </font>
    <font>
      <sz val="8"/>
      <name val="華康楷書體W5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17" applyFont="1" applyFill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8" fillId="0" borderId="0" xfId="15" applyFont="1" applyFill="1" applyAlignment="1">
      <alignment horizontal="center" vertical="top"/>
      <protection/>
    </xf>
    <xf numFmtId="0" fontId="6" fillId="0" borderId="0" xfId="17" applyFont="1" applyFill="1" applyAlignment="1">
      <alignment/>
      <protection/>
    </xf>
    <xf numFmtId="0" fontId="10" fillId="0" borderId="0" xfId="15" applyFont="1" applyFill="1" applyAlignment="1">
      <alignment horizontal="center"/>
      <protection/>
    </xf>
    <xf numFmtId="0" fontId="11" fillId="0" borderId="0" xfId="15" applyFont="1" applyFill="1" applyAlignment="1">
      <alignment horizontal="center"/>
      <protection/>
    </xf>
    <xf numFmtId="0" fontId="3" fillId="0" borderId="1" xfId="17" applyFont="1" applyFill="1" applyBorder="1">
      <alignment/>
      <protection/>
    </xf>
    <xf numFmtId="0" fontId="5" fillId="0" borderId="1" xfId="17" applyFont="1" applyFill="1" applyBorder="1">
      <alignment/>
      <protection/>
    </xf>
    <xf numFmtId="0" fontId="5" fillId="0" borderId="0" xfId="17" applyFont="1" applyFill="1">
      <alignment/>
      <protection/>
    </xf>
    <xf numFmtId="0" fontId="5" fillId="0" borderId="2" xfId="17" applyFont="1" applyFill="1" applyBorder="1">
      <alignment/>
      <protection/>
    </xf>
    <xf numFmtId="0" fontId="4" fillId="0" borderId="0" xfId="17" applyFont="1" applyFill="1" applyAlignment="1">
      <alignment horizontal="centerContinuous"/>
      <protection/>
    </xf>
    <xf numFmtId="0" fontId="5" fillId="0" borderId="0" xfId="17" applyFont="1" applyFill="1" applyAlignment="1">
      <alignment horizontal="centerContinuous"/>
      <protection/>
    </xf>
    <xf numFmtId="0" fontId="5" fillId="0" borderId="3" xfId="17" applyFont="1" applyFill="1" applyBorder="1" applyAlignment="1">
      <alignment horizontal="centerContinuous"/>
      <protection/>
    </xf>
    <xf numFmtId="0" fontId="5" fillId="0" borderId="0" xfId="17" applyFont="1" applyFill="1" applyBorder="1" applyAlignment="1">
      <alignment horizontal="centerContinuous"/>
      <protection/>
    </xf>
    <xf numFmtId="0" fontId="5" fillId="0" borderId="0" xfId="17" applyFont="1" applyFill="1" applyBorder="1">
      <alignment/>
      <protection/>
    </xf>
    <xf numFmtId="0" fontId="5" fillId="0" borderId="3" xfId="17" applyFont="1" applyFill="1" applyBorder="1">
      <alignment/>
      <protection/>
    </xf>
    <xf numFmtId="0" fontId="5" fillId="0" borderId="2" xfId="17" applyFont="1" applyFill="1" applyBorder="1" applyAlignment="1">
      <alignment horizontal="centerContinuous"/>
      <protection/>
    </xf>
    <xf numFmtId="0" fontId="5" fillId="0" borderId="4" xfId="17" applyFont="1" applyFill="1" applyBorder="1" applyAlignment="1">
      <alignment horizontal="centerContinuous"/>
      <protection/>
    </xf>
    <xf numFmtId="0" fontId="5" fillId="0" borderId="5" xfId="17" applyFont="1" applyFill="1" applyBorder="1" applyAlignment="1">
      <alignment horizontal="centerContinuous"/>
      <protection/>
    </xf>
    <xf numFmtId="0" fontId="5" fillId="0" borderId="4" xfId="17" applyFont="1" applyFill="1" applyBorder="1">
      <alignment/>
      <protection/>
    </xf>
    <xf numFmtId="0" fontId="5" fillId="0" borderId="5" xfId="17" applyFont="1" applyFill="1" applyBorder="1">
      <alignment/>
      <protection/>
    </xf>
    <xf numFmtId="0" fontId="5" fillId="0" borderId="6" xfId="17" applyFont="1" applyFill="1" applyBorder="1" applyAlignment="1">
      <alignment horizontal="centerContinuous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5" fillId="0" borderId="3" xfId="15" applyFont="1" applyFill="1" applyBorder="1" applyAlignment="1">
      <alignment horizontal="center"/>
      <protection/>
    </xf>
    <xf numFmtId="0" fontId="4" fillId="0" borderId="3" xfId="17" applyFont="1" applyFill="1" applyBorder="1" applyAlignment="1">
      <alignment horizontal="center"/>
      <protection/>
    </xf>
    <xf numFmtId="0" fontId="4" fillId="0" borderId="0" xfId="17" applyFont="1" applyFill="1" applyBorder="1" applyAlignment="1">
      <alignment horizontal="centerContinuous"/>
      <protection/>
    </xf>
    <xf numFmtId="0" fontId="5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center"/>
      <protection/>
    </xf>
    <xf numFmtId="0" fontId="5" fillId="0" borderId="3" xfId="17" applyFont="1" applyFill="1" applyBorder="1" applyAlignment="1">
      <alignment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2" xfId="17" applyFont="1" applyFill="1" applyBorder="1" applyAlignment="1" quotePrefix="1">
      <alignment horizontal="center"/>
      <protection/>
    </xf>
    <xf numFmtId="0" fontId="5" fillId="0" borderId="4" xfId="17" applyFont="1" applyFill="1" applyBorder="1" applyAlignment="1" quotePrefix="1">
      <alignment horizontal="center"/>
      <protection/>
    </xf>
    <xf numFmtId="43" fontId="5" fillId="0" borderId="3" xfId="17" applyNumberFormat="1" applyFont="1" applyFill="1" applyBorder="1" applyAlignment="1">
      <alignment horizontal="center"/>
      <protection/>
    </xf>
    <xf numFmtId="0" fontId="5" fillId="0" borderId="3" xfId="17" applyFont="1" applyFill="1" applyBorder="1" applyAlignment="1">
      <alignment horizontal="center"/>
      <protection/>
    </xf>
    <xf numFmtId="0" fontId="4" fillId="0" borderId="2" xfId="17" applyFont="1" applyFill="1" applyBorder="1" applyAlignment="1">
      <alignment horizontal="center"/>
      <protection/>
    </xf>
    <xf numFmtId="0" fontId="5" fillId="0" borderId="7" xfId="17" applyFont="1" applyFill="1" applyBorder="1">
      <alignment/>
      <protection/>
    </xf>
    <xf numFmtId="0" fontId="5" fillId="0" borderId="8" xfId="17" applyFont="1" applyFill="1" applyBorder="1" applyAlignment="1">
      <alignment horizontal="center"/>
      <protection/>
    </xf>
    <xf numFmtId="0" fontId="5" fillId="0" borderId="7" xfId="17" applyFont="1" applyFill="1" applyBorder="1" applyAlignment="1">
      <alignment horizontal="center"/>
      <protection/>
    </xf>
    <xf numFmtId="0" fontId="5" fillId="0" borderId="1" xfId="17" applyFont="1" applyFill="1" applyBorder="1" applyAlignment="1">
      <alignment horizontal="center"/>
      <protection/>
    </xf>
    <xf numFmtId="0" fontId="12" fillId="0" borderId="2" xfId="17" applyFont="1" applyFill="1" applyBorder="1" applyAlignment="1">
      <alignment vertical="center"/>
      <protection/>
    </xf>
    <xf numFmtId="0" fontId="13" fillId="0" borderId="0" xfId="17" applyFont="1" applyFill="1" applyAlignment="1">
      <alignment horizontal="right" vertical="center"/>
      <protection/>
    </xf>
    <xf numFmtId="0" fontId="14" fillId="0" borderId="0" xfId="17" applyFont="1" applyFill="1" applyAlignment="1">
      <alignment vertical="center"/>
      <protection/>
    </xf>
    <xf numFmtId="0" fontId="13" fillId="0" borderId="2" xfId="17" applyFont="1" applyFill="1" applyBorder="1" applyAlignment="1">
      <alignment horizontal="right" vertical="center"/>
      <protection/>
    </xf>
    <xf numFmtId="0" fontId="14" fillId="0" borderId="0" xfId="17" applyFont="1" applyFill="1" applyBorder="1" applyAlignment="1">
      <alignment horizontal="right" vertical="center"/>
      <protection/>
    </xf>
    <xf numFmtId="0" fontId="14" fillId="0" borderId="2" xfId="17" applyFont="1" applyFill="1" applyBorder="1" applyAlignment="1">
      <alignment vertical="top"/>
      <protection/>
    </xf>
    <xf numFmtId="0" fontId="14" fillId="0" borderId="0" xfId="17" applyFont="1" applyFill="1" applyAlignment="1">
      <alignment horizontal="right" vertical="top"/>
      <protection/>
    </xf>
    <xf numFmtId="0" fontId="14" fillId="0" borderId="0" xfId="17" applyFont="1" applyFill="1" applyAlignment="1">
      <alignment vertical="top"/>
      <protection/>
    </xf>
    <xf numFmtId="0" fontId="14" fillId="0" borderId="2" xfId="17" applyFont="1" applyFill="1" applyBorder="1" applyAlignment="1">
      <alignment horizontal="right" vertical="top"/>
      <protection/>
    </xf>
    <xf numFmtId="0" fontId="14" fillId="0" borderId="0" xfId="17" applyFont="1" applyFill="1" applyBorder="1" applyAlignment="1">
      <alignment horizontal="right" vertical="top"/>
      <protection/>
    </xf>
    <xf numFmtId="178" fontId="5" fillId="0" borderId="0" xfId="17" applyNumberFormat="1" applyFont="1" applyFill="1">
      <alignment/>
      <protection/>
    </xf>
    <xf numFmtId="178" fontId="5" fillId="0" borderId="2" xfId="17" applyNumberFormat="1" applyFont="1" applyFill="1" applyBorder="1" quotePrefix="1">
      <alignment/>
      <protection/>
    </xf>
    <xf numFmtId="0" fontId="5" fillId="0" borderId="0" xfId="17" applyFont="1" applyFill="1" quotePrefix="1">
      <alignment/>
      <protection/>
    </xf>
    <xf numFmtId="0" fontId="4" fillId="0" borderId="2" xfId="21" applyFont="1" applyBorder="1" applyAlignment="1">
      <alignment horizontal="center" vertical="center"/>
      <protection/>
    </xf>
    <xf numFmtId="176" fontId="5" fillId="0" borderId="0" xfId="17" applyNumberFormat="1" applyFont="1" applyFill="1" applyAlignment="1" applyProtection="1">
      <alignment horizontal="right"/>
      <protection locked="0"/>
    </xf>
    <xf numFmtId="176" fontId="5" fillId="0" borderId="2" xfId="17" applyNumberFormat="1" applyFont="1" applyFill="1" applyBorder="1" applyAlignment="1" applyProtection="1" quotePrefix="1">
      <alignment horizontal="right"/>
      <protection locked="0"/>
    </xf>
    <xf numFmtId="0" fontId="5" fillId="0" borderId="0" xfId="17" applyFont="1" applyFill="1" applyAlignment="1" quotePrefix="1">
      <alignment horizontal="left" indent="1"/>
      <protection/>
    </xf>
    <xf numFmtId="0" fontId="4" fillId="0" borderId="2" xfId="20" applyFont="1" applyBorder="1" applyAlignment="1">
      <alignment horizontal="center"/>
      <protection/>
    </xf>
    <xf numFmtId="0" fontId="5" fillId="0" borderId="0" xfId="19" applyFont="1" applyAlignment="1" quotePrefix="1">
      <alignment horizontal="left" indent="1"/>
      <protection/>
    </xf>
    <xf numFmtId="0" fontId="5" fillId="0" borderId="2" xfId="19" applyFont="1" applyBorder="1" applyAlignment="1" quotePrefix="1">
      <alignment horizontal="center"/>
      <protection/>
    </xf>
    <xf numFmtId="176" fontId="5" fillId="0" borderId="0" xfId="17" applyNumberFormat="1" applyFont="1" applyAlignment="1" applyProtection="1">
      <alignment horizontal="right"/>
      <protection locked="0"/>
    </xf>
    <xf numFmtId="176" fontId="5" fillId="0" borderId="0" xfId="17" applyNumberFormat="1" applyFont="1" applyAlignment="1" applyProtection="1">
      <alignment horizontal="right" vertical="center"/>
      <protection locked="0"/>
    </xf>
    <xf numFmtId="176" fontId="5" fillId="0" borderId="0" xfId="17" applyNumberFormat="1" applyFont="1" applyFill="1" applyAlignment="1" applyProtection="1">
      <alignment horizontal="right" vertical="center"/>
      <protection locked="0"/>
    </xf>
    <xf numFmtId="176" fontId="5" fillId="0" borderId="2" xfId="17" applyNumberFormat="1" applyFont="1" applyBorder="1" applyAlignment="1" applyProtection="1">
      <alignment horizontal="right" vertical="center"/>
      <protection locked="0"/>
    </xf>
    <xf numFmtId="0" fontId="5" fillId="0" borderId="2" xfId="19" applyFont="1" applyBorder="1" applyAlignment="1" applyProtection="1" quotePrefix="1">
      <alignment horizontal="center"/>
      <protection locked="0"/>
    </xf>
    <xf numFmtId="176" fontId="15" fillId="0" borderId="0" xfId="17" applyNumberFormat="1" applyFont="1" applyAlignment="1" applyProtection="1">
      <alignment horizontal="right" vertical="center"/>
      <protection locked="0"/>
    </xf>
    <xf numFmtId="0" fontId="5" fillId="0" borderId="0" xfId="17" applyFont="1" applyFill="1" applyAlignment="1">
      <alignment vertical="center"/>
      <protection/>
    </xf>
    <xf numFmtId="176" fontId="5" fillId="0" borderId="0" xfId="17" applyNumberFormat="1" applyFont="1" applyFill="1" applyAlignment="1">
      <alignment horizontal="right"/>
      <protection/>
    </xf>
    <xf numFmtId="176" fontId="5" fillId="0" borderId="2" xfId="17" applyNumberFormat="1" applyFont="1" applyFill="1" applyBorder="1" applyAlignment="1">
      <alignment horizontal="right"/>
      <protection/>
    </xf>
    <xf numFmtId="0" fontId="16" fillId="0" borderId="0" xfId="17" applyFont="1" applyFill="1">
      <alignment/>
      <protection/>
    </xf>
    <xf numFmtId="0" fontId="17" fillId="0" borderId="2" xfId="19" applyFont="1" applyBorder="1" applyAlignment="1" quotePrefix="1">
      <alignment horizontal="center"/>
      <protection/>
    </xf>
    <xf numFmtId="176" fontId="17" fillId="0" borderId="0" xfId="15" applyNumberFormat="1" applyFont="1" applyFill="1" applyAlignment="1">
      <alignment horizontal="right"/>
      <protection/>
    </xf>
    <xf numFmtId="176" fontId="17" fillId="0" borderId="0" xfId="15" applyNumberFormat="1" applyFont="1" applyFill="1" applyAlignment="1" applyProtection="1">
      <alignment horizontal="right"/>
      <protection locked="0"/>
    </xf>
    <xf numFmtId="176" fontId="17" fillId="0" borderId="2" xfId="15" applyNumberFormat="1" applyFont="1" applyFill="1" applyBorder="1" applyAlignment="1">
      <alignment horizontal="right"/>
      <protection/>
    </xf>
    <xf numFmtId="0" fontId="17" fillId="0" borderId="0" xfId="19" applyFont="1" applyAlignment="1" quotePrefix="1">
      <alignment horizontal="left" indent="1"/>
      <protection/>
    </xf>
    <xf numFmtId="0" fontId="18" fillId="0" borderId="0" xfId="17" applyFont="1" applyFill="1">
      <alignment/>
      <protection/>
    </xf>
    <xf numFmtId="0" fontId="5" fillId="0" borderId="2" xfId="21" applyFont="1" applyBorder="1" applyAlignment="1" quotePrefix="1">
      <alignment vertical="center"/>
      <protection/>
    </xf>
    <xf numFmtId="176" fontId="5" fillId="0" borderId="0" xfId="15" applyNumberFormat="1" applyFont="1" applyFill="1" applyAlignment="1">
      <alignment horizontal="right"/>
      <protection/>
    </xf>
    <xf numFmtId="176" fontId="5" fillId="0" borderId="2" xfId="15" applyNumberFormat="1" applyFont="1" applyFill="1" applyBorder="1" applyAlignment="1">
      <alignment horizontal="right"/>
      <protection/>
    </xf>
    <xf numFmtId="0" fontId="5" fillId="0" borderId="0" xfId="17" applyFont="1" applyFill="1" applyAlignment="1">
      <alignment horizontal="left" indent="1"/>
      <protection/>
    </xf>
    <xf numFmtId="180" fontId="5" fillId="0" borderId="0" xfId="15" applyNumberFormat="1" applyFont="1" applyFill="1" applyAlignment="1">
      <alignment horizontal="right"/>
      <protection/>
    </xf>
    <xf numFmtId="180" fontId="5" fillId="0" borderId="0" xfId="15" applyNumberFormat="1" applyFont="1" applyFill="1" applyAlignment="1" applyProtection="1">
      <alignment horizontal="right"/>
      <protection locked="0"/>
    </xf>
    <xf numFmtId="180" fontId="5" fillId="0" borderId="2" xfId="15" applyNumberFormat="1" applyFont="1" applyFill="1" applyBorder="1" applyAlignment="1">
      <alignment horizontal="right"/>
      <protection/>
    </xf>
    <xf numFmtId="0" fontId="5" fillId="0" borderId="0" xfId="21" applyFont="1" applyAlignment="1" applyProtection="1">
      <alignment horizontal="left" vertical="center" indent="1"/>
      <protection locked="0"/>
    </xf>
    <xf numFmtId="0" fontId="5" fillId="0" borderId="0" xfId="21" applyFont="1" applyAlignment="1" applyProtection="1">
      <alignment horizontal="left" vertical="center" indent="2"/>
      <protection locked="0"/>
    </xf>
    <xf numFmtId="0" fontId="4" fillId="0" borderId="2" xfId="21" applyFont="1" applyBorder="1" applyAlignment="1">
      <alignment horizontal="left" vertical="center" indent="1"/>
      <protection/>
    </xf>
    <xf numFmtId="180" fontId="5" fillId="0" borderId="0" xfId="15" applyNumberFormat="1" applyFont="1" applyFill="1" applyBorder="1" applyAlignment="1" applyProtection="1">
      <alignment horizontal="right"/>
      <protection locked="0"/>
    </xf>
    <xf numFmtId="180" fontId="5" fillId="0" borderId="9" xfId="15" applyNumberFormat="1" applyFont="1" applyFill="1" applyBorder="1" applyAlignment="1">
      <alignment horizontal="right"/>
      <protection/>
    </xf>
    <xf numFmtId="180" fontId="5" fillId="0" borderId="0" xfId="15" applyNumberFormat="1" applyFont="1" applyFill="1" applyBorder="1" applyAlignment="1">
      <alignment horizontal="right"/>
      <protection/>
    </xf>
    <xf numFmtId="0" fontId="4" fillId="0" borderId="7" xfId="21" applyFont="1" applyBorder="1" applyAlignment="1">
      <alignment horizontal="center" vertical="center"/>
      <protection/>
    </xf>
    <xf numFmtId="176" fontId="5" fillId="0" borderId="1" xfId="17" applyNumberFormat="1" applyFont="1" applyFill="1" applyBorder="1" applyAlignment="1">
      <alignment horizontal="right"/>
      <protection/>
    </xf>
    <xf numFmtId="176" fontId="5" fillId="0" borderId="1" xfId="17" applyNumberFormat="1" applyFont="1" applyFill="1" applyBorder="1" applyAlignment="1" applyProtection="1">
      <alignment horizontal="right"/>
      <protection locked="0"/>
    </xf>
    <xf numFmtId="176" fontId="5" fillId="0" borderId="0" xfId="17" applyNumberFormat="1" applyFont="1" applyFill="1" applyBorder="1" applyAlignment="1">
      <alignment horizontal="right"/>
      <protection/>
    </xf>
    <xf numFmtId="0" fontId="5" fillId="0" borderId="10" xfId="21" applyFont="1" applyBorder="1" applyAlignment="1" applyProtection="1">
      <alignment horizontal="left" vertical="center" indent="2"/>
      <protection locked="0"/>
    </xf>
    <xf numFmtId="0" fontId="16" fillId="0" borderId="0" xfId="15" applyFont="1" applyFill="1" applyAlignment="1">
      <alignment horizontal="left" vertical="center"/>
      <protection/>
    </xf>
    <xf numFmtId="0" fontId="5" fillId="0" borderId="0" xfId="16" applyFont="1" applyFill="1" applyAlignment="1">
      <alignment vertical="center"/>
      <protection/>
    </xf>
    <xf numFmtId="0" fontId="5" fillId="0" borderId="0" xfId="18" applyFont="1">
      <alignment/>
      <protection/>
    </xf>
    <xf numFmtId="0" fontId="5" fillId="0" borderId="0" xfId="17" applyFont="1" applyFill="1" applyAlignment="1">
      <alignment horizontal="left" vertical="center" indent="1"/>
      <protection/>
    </xf>
    <xf numFmtId="0" fontId="6" fillId="0" borderId="0" xfId="17" applyFont="1" applyFill="1" applyAlignment="1">
      <alignment vertical="center"/>
      <protection/>
    </xf>
    <xf numFmtId="0" fontId="3" fillId="0" borderId="0" xfId="17" applyFont="1" applyFill="1">
      <alignment/>
      <protection/>
    </xf>
    <xf numFmtId="0" fontId="3" fillId="0" borderId="0" xfId="17" applyFont="1" applyFill="1" applyAlignment="1">
      <alignment horizontal="left" indent="1"/>
      <protection/>
    </xf>
    <xf numFmtId="0" fontId="6" fillId="0" borderId="0" xfId="17" applyFont="1" applyFill="1" applyAlignment="1">
      <alignment horizontal="left" indent="1"/>
      <protection/>
    </xf>
  </cellXfs>
  <cellStyles count="13">
    <cellStyle name="Normal" xfId="0"/>
    <cellStyle name="一般_211" xfId="15"/>
    <cellStyle name="一般_2121" xfId="16"/>
    <cellStyle name="一般_2123" xfId="17"/>
    <cellStyle name="一般_26e" xfId="18"/>
    <cellStyle name="一般_26G" xfId="19"/>
    <cellStyle name="一般_26J" xfId="20"/>
    <cellStyle name="一般_27H" xfId="21"/>
    <cellStyle name="Comma" xfId="22"/>
    <cellStyle name="Comma [0]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65"/>
  <sheetViews>
    <sheetView tabSelected="1" workbookViewId="0" topLeftCell="A1">
      <selection activeCell="N1" sqref="N1"/>
    </sheetView>
  </sheetViews>
  <sheetFormatPr defaultColWidth="9.00390625" defaultRowHeight="16.5"/>
  <cols>
    <col min="1" max="1" width="19.625" style="2" customWidth="1"/>
    <col min="2" max="8" width="8.875" style="2" customWidth="1"/>
    <col min="9" max="9" width="18.125" style="2" customWidth="1"/>
    <col min="10" max="17" width="7.875" style="2" customWidth="1"/>
    <col min="18" max="18" width="19.625" style="2" customWidth="1"/>
    <col min="19" max="16384" width="9.75390625" style="2" customWidth="1"/>
  </cols>
  <sheetData>
    <row r="1" spans="1:19" ht="10.5" customHeight="1">
      <c r="A1" s="1" t="s">
        <v>39</v>
      </c>
      <c r="P1" s="3" t="s">
        <v>40</v>
      </c>
      <c r="Q1" s="4"/>
      <c r="R1" s="4"/>
      <c r="S1" s="5"/>
    </row>
    <row r="2" spans="1:19" s="7" customFormat="1" ht="27" customHeight="1">
      <c r="A2" s="6" t="s">
        <v>41</v>
      </c>
      <c r="B2" s="6"/>
      <c r="C2" s="6"/>
      <c r="D2" s="6"/>
      <c r="E2" s="6"/>
      <c r="F2" s="6"/>
      <c r="G2" s="6"/>
      <c r="H2" s="6"/>
      <c r="J2" s="6" t="s">
        <v>42</v>
      </c>
      <c r="K2" s="6"/>
      <c r="L2" s="6"/>
      <c r="M2" s="6"/>
      <c r="N2" s="6"/>
      <c r="O2" s="6"/>
      <c r="P2" s="6"/>
      <c r="Q2" s="6"/>
      <c r="R2" s="6"/>
      <c r="S2" s="5"/>
    </row>
    <row r="3" spans="1:18" s="7" customFormat="1" ht="18" customHeight="1">
      <c r="A3" s="8" t="s">
        <v>43</v>
      </c>
      <c r="B3" s="8"/>
      <c r="C3" s="8"/>
      <c r="D3" s="8"/>
      <c r="E3" s="8"/>
      <c r="F3" s="8"/>
      <c r="G3" s="8"/>
      <c r="H3" s="8"/>
      <c r="J3" s="9" t="s">
        <v>44</v>
      </c>
      <c r="K3" s="9"/>
      <c r="L3" s="9"/>
      <c r="M3" s="9"/>
      <c r="N3" s="9"/>
      <c r="O3" s="9"/>
      <c r="P3" s="9"/>
      <c r="Q3" s="9"/>
      <c r="R3" s="9"/>
    </row>
    <row r="4" spans="1:18" s="12" customFormat="1" ht="10.5" customHeight="1">
      <c r="A4" s="10"/>
      <c r="B4" s="11"/>
      <c r="C4" s="11"/>
      <c r="D4" s="11"/>
      <c r="E4" s="11"/>
      <c r="F4" s="11"/>
      <c r="G4" s="11"/>
      <c r="H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9.75" customHeight="1">
      <c r="A5" s="13"/>
      <c r="B5" s="14" t="s">
        <v>45</v>
      </c>
      <c r="C5" s="15"/>
      <c r="D5" s="16"/>
      <c r="E5" s="14" t="s">
        <v>46</v>
      </c>
      <c r="F5" s="15"/>
      <c r="G5" s="17"/>
      <c r="H5" s="15"/>
      <c r="I5" s="18"/>
      <c r="K5" s="19" t="s">
        <v>47</v>
      </c>
      <c r="L5" s="14" t="s">
        <v>48</v>
      </c>
      <c r="M5" s="15"/>
      <c r="N5" s="17"/>
      <c r="O5" s="15"/>
      <c r="P5" s="15"/>
      <c r="Q5" s="20"/>
      <c r="R5" s="18"/>
    </row>
    <row r="6" spans="1:18" s="12" customFormat="1" ht="9" customHeight="1">
      <c r="A6" s="13"/>
      <c r="B6" s="21" t="s">
        <v>0</v>
      </c>
      <c r="C6" s="21"/>
      <c r="D6" s="22"/>
      <c r="E6" s="23"/>
      <c r="F6" s="23"/>
      <c r="G6" s="23"/>
      <c r="H6" s="23" t="s">
        <v>1</v>
      </c>
      <c r="I6" s="18"/>
      <c r="J6" s="23" t="s">
        <v>2</v>
      </c>
      <c r="K6" s="24" t="s">
        <v>3</v>
      </c>
      <c r="L6" s="21" t="s">
        <v>4</v>
      </c>
      <c r="M6" s="21"/>
      <c r="N6" s="21"/>
      <c r="O6" s="21"/>
      <c r="P6" s="21"/>
      <c r="Q6" s="25"/>
      <c r="R6" s="18"/>
    </row>
    <row r="7" spans="1:18" s="12" customFormat="1" ht="9.75" customHeight="1">
      <c r="A7" s="26" t="s">
        <v>49</v>
      </c>
      <c r="B7" s="27" t="s">
        <v>50</v>
      </c>
      <c r="C7" s="28" t="s">
        <v>51</v>
      </c>
      <c r="D7" s="28" t="s">
        <v>52</v>
      </c>
      <c r="E7" s="29" t="s">
        <v>53</v>
      </c>
      <c r="F7" s="17"/>
      <c r="G7" s="16"/>
      <c r="H7" s="18" t="s">
        <v>54</v>
      </c>
      <c r="I7" s="30"/>
      <c r="J7" s="31" t="s">
        <v>5</v>
      </c>
      <c r="K7" s="32" t="s">
        <v>55</v>
      </c>
      <c r="L7" s="29" t="s">
        <v>56</v>
      </c>
      <c r="M7" s="17"/>
      <c r="N7" s="16"/>
      <c r="O7" s="29" t="s">
        <v>57</v>
      </c>
      <c r="P7" s="17"/>
      <c r="Q7" s="20"/>
      <c r="R7" s="33" t="s">
        <v>58</v>
      </c>
    </row>
    <row r="8" spans="1:18" s="12" customFormat="1" ht="9" customHeight="1">
      <c r="A8" s="34"/>
      <c r="B8" s="27"/>
      <c r="C8" s="19"/>
      <c r="D8" s="19"/>
      <c r="E8" s="21" t="s">
        <v>59</v>
      </c>
      <c r="F8" s="21"/>
      <c r="G8" s="22"/>
      <c r="H8" s="35" t="s">
        <v>6</v>
      </c>
      <c r="I8" s="18"/>
      <c r="J8" s="23" t="s">
        <v>7</v>
      </c>
      <c r="K8" s="24"/>
      <c r="L8" s="21" t="s">
        <v>59</v>
      </c>
      <c r="M8" s="21"/>
      <c r="N8" s="22"/>
      <c r="O8" s="21" t="s">
        <v>8</v>
      </c>
      <c r="P8" s="21"/>
      <c r="Q8" s="25"/>
      <c r="R8" s="18"/>
    </row>
    <row r="9" spans="1:18" s="12" customFormat="1" ht="11.25">
      <c r="A9" s="13"/>
      <c r="B9" s="36" t="s">
        <v>9</v>
      </c>
      <c r="C9" s="37" t="s">
        <v>10</v>
      </c>
      <c r="D9" s="37" t="s">
        <v>11</v>
      </c>
      <c r="E9" s="28" t="s">
        <v>60</v>
      </c>
      <c r="F9" s="28" t="s">
        <v>61</v>
      </c>
      <c r="G9" s="28" t="s">
        <v>62</v>
      </c>
      <c r="H9" s="28" t="s">
        <v>60</v>
      </c>
      <c r="I9" s="18"/>
      <c r="J9" s="28" t="s">
        <v>61</v>
      </c>
      <c r="K9" s="28" t="s">
        <v>62</v>
      </c>
      <c r="L9" s="28" t="s">
        <v>63</v>
      </c>
      <c r="M9" s="28" t="s">
        <v>61</v>
      </c>
      <c r="N9" s="28" t="s">
        <v>62</v>
      </c>
      <c r="O9" s="28" t="s">
        <v>63</v>
      </c>
      <c r="P9" s="28" t="s">
        <v>61</v>
      </c>
      <c r="Q9" s="38" t="s">
        <v>62</v>
      </c>
      <c r="R9" s="31"/>
    </row>
    <row r="10" spans="1:18" s="12" customFormat="1" ht="11.25" customHeight="1">
      <c r="A10" s="39"/>
      <c r="B10" s="40"/>
      <c r="C10" s="40"/>
      <c r="D10" s="40"/>
      <c r="E10" s="40" t="s">
        <v>12</v>
      </c>
      <c r="F10" s="40" t="s">
        <v>10</v>
      </c>
      <c r="G10" s="40" t="s">
        <v>11</v>
      </c>
      <c r="H10" s="40" t="s">
        <v>12</v>
      </c>
      <c r="I10" s="31"/>
      <c r="J10" s="40" t="s">
        <v>10</v>
      </c>
      <c r="K10" s="40" t="s">
        <v>11</v>
      </c>
      <c r="L10" s="40" t="s">
        <v>13</v>
      </c>
      <c r="M10" s="40" t="s">
        <v>10</v>
      </c>
      <c r="N10" s="40" t="s">
        <v>11</v>
      </c>
      <c r="O10" s="40" t="s">
        <v>13</v>
      </c>
      <c r="P10" s="40" t="s">
        <v>10</v>
      </c>
      <c r="Q10" s="41" t="s">
        <v>11</v>
      </c>
      <c r="R10" s="42"/>
    </row>
    <row r="11" spans="1:18" s="45" customFormat="1" ht="8.25" customHeight="1">
      <c r="A11" s="43"/>
      <c r="B11" s="44" t="s">
        <v>14</v>
      </c>
      <c r="C11" s="44" t="s">
        <v>14</v>
      </c>
      <c r="D11" s="44" t="s">
        <v>14</v>
      </c>
      <c r="E11" s="44" t="s">
        <v>15</v>
      </c>
      <c r="F11" s="44" t="s">
        <v>15</v>
      </c>
      <c r="G11" s="44" t="s">
        <v>15</v>
      </c>
      <c r="H11" s="44" t="s">
        <v>15</v>
      </c>
      <c r="J11" s="44" t="s">
        <v>15</v>
      </c>
      <c r="K11" s="44" t="s">
        <v>15</v>
      </c>
      <c r="L11" s="44" t="s">
        <v>16</v>
      </c>
      <c r="M11" s="44" t="s">
        <v>16</v>
      </c>
      <c r="N11" s="44" t="s">
        <v>16</v>
      </c>
      <c r="O11" s="44" t="s">
        <v>16</v>
      </c>
      <c r="P11" s="44" t="s">
        <v>16</v>
      </c>
      <c r="Q11" s="46" t="s">
        <v>16</v>
      </c>
      <c r="R11" s="47"/>
    </row>
    <row r="12" spans="1:18" s="50" customFormat="1" ht="8.25" customHeight="1">
      <c r="A12" s="48"/>
      <c r="B12" s="49" t="s">
        <v>17</v>
      </c>
      <c r="C12" s="49" t="s">
        <v>17</v>
      </c>
      <c r="D12" s="49" t="s">
        <v>17</v>
      </c>
      <c r="E12" s="49" t="s">
        <v>18</v>
      </c>
      <c r="F12" s="49" t="s">
        <v>18</v>
      </c>
      <c r="G12" s="49" t="s">
        <v>18</v>
      </c>
      <c r="H12" s="49" t="s">
        <v>18</v>
      </c>
      <c r="J12" s="49" t="s">
        <v>18</v>
      </c>
      <c r="K12" s="49" t="s">
        <v>18</v>
      </c>
      <c r="L12" s="49" t="s">
        <v>19</v>
      </c>
      <c r="M12" s="49" t="s">
        <v>19</v>
      </c>
      <c r="N12" s="49" t="s">
        <v>19</v>
      </c>
      <c r="O12" s="49" t="s">
        <v>19</v>
      </c>
      <c r="P12" s="49" t="s">
        <v>19</v>
      </c>
      <c r="Q12" s="51" t="s">
        <v>19</v>
      </c>
      <c r="R12" s="52"/>
    </row>
    <row r="13" spans="1:18" s="12" customFormat="1" ht="3" customHeight="1">
      <c r="A13" s="1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  <c r="R13" s="55"/>
    </row>
    <row r="14" spans="1:18" s="12" customFormat="1" ht="9" customHeight="1" hidden="1">
      <c r="A14" s="56" t="e">
        <f>"民  國    "&amp;A15-1&amp;"        年"</f>
        <v>#VALUE!</v>
      </c>
      <c r="B14" s="57">
        <v>22429</v>
      </c>
      <c r="C14" s="57">
        <v>11114</v>
      </c>
      <c r="D14" s="57">
        <v>11315</v>
      </c>
      <c r="E14" s="57">
        <v>5498</v>
      </c>
      <c r="F14" s="57">
        <v>5944</v>
      </c>
      <c r="G14" s="57">
        <v>5061</v>
      </c>
      <c r="H14" s="57">
        <v>4231</v>
      </c>
      <c r="I14" s="57"/>
      <c r="J14" s="57">
        <v>4577</v>
      </c>
      <c r="K14" s="57">
        <v>3892</v>
      </c>
      <c r="L14" s="57">
        <v>123325</v>
      </c>
      <c r="M14" s="57">
        <v>66058</v>
      </c>
      <c r="N14" s="57">
        <v>57267</v>
      </c>
      <c r="O14" s="57">
        <v>94907</v>
      </c>
      <c r="P14" s="57">
        <v>50874</v>
      </c>
      <c r="Q14" s="58">
        <v>44033</v>
      </c>
      <c r="R14" s="59" t="e">
        <f>"        "&amp;A15+1910</f>
        <v>#VALUE!</v>
      </c>
    </row>
    <row r="15" spans="1:18" s="12" customFormat="1" ht="9.75" customHeight="1" hidden="1">
      <c r="A15" s="60" t="s">
        <v>64</v>
      </c>
      <c r="B15" s="57">
        <v>22020</v>
      </c>
      <c r="C15" s="57">
        <v>11183</v>
      </c>
      <c r="D15" s="57">
        <v>10837</v>
      </c>
      <c r="E15" s="57">
        <v>5493</v>
      </c>
      <c r="F15" s="57">
        <v>6905</v>
      </c>
      <c r="G15" s="57">
        <v>4035</v>
      </c>
      <c r="H15" s="57">
        <v>4183</v>
      </c>
      <c r="I15" s="57"/>
      <c r="J15" s="57">
        <v>5203</v>
      </c>
      <c r="K15" s="57">
        <v>3131</v>
      </c>
      <c r="L15" s="57">
        <v>120944</v>
      </c>
      <c r="M15" s="57">
        <v>77215</v>
      </c>
      <c r="N15" s="57">
        <v>43729</v>
      </c>
      <c r="O15" s="57">
        <v>92111</v>
      </c>
      <c r="P15" s="57">
        <v>58187</v>
      </c>
      <c r="Q15" s="58">
        <v>33924</v>
      </c>
      <c r="R15" s="61" t="s">
        <v>65</v>
      </c>
    </row>
    <row r="16" spans="1:18" s="12" customFormat="1" ht="9.75" customHeight="1">
      <c r="A16" s="60" t="s">
        <v>66</v>
      </c>
      <c r="B16" s="57">
        <v>22436</v>
      </c>
      <c r="C16" s="57">
        <v>11751</v>
      </c>
      <c r="D16" s="57">
        <v>10685</v>
      </c>
      <c r="E16" s="57">
        <v>5745</v>
      </c>
      <c r="F16" s="57">
        <v>6925</v>
      </c>
      <c r="G16" s="57">
        <v>4449</v>
      </c>
      <c r="H16" s="57">
        <v>4360</v>
      </c>
      <c r="I16" s="57"/>
      <c r="J16" s="57">
        <v>5250</v>
      </c>
      <c r="K16" s="57">
        <v>3380</v>
      </c>
      <c r="L16" s="57">
        <v>128905</v>
      </c>
      <c r="M16" s="57">
        <v>81374</v>
      </c>
      <c r="N16" s="57">
        <v>47531</v>
      </c>
      <c r="O16" s="57">
        <v>97812</v>
      </c>
      <c r="P16" s="57">
        <v>61695</v>
      </c>
      <c r="Q16" s="58">
        <v>36117</v>
      </c>
      <c r="R16" s="61" t="s">
        <v>20</v>
      </c>
    </row>
    <row r="17" spans="1:18" s="12" customFormat="1" ht="9.75" customHeight="1">
      <c r="A17" s="62">
        <v>82</v>
      </c>
      <c r="B17" s="57">
        <v>22462</v>
      </c>
      <c r="C17" s="57">
        <v>12160</v>
      </c>
      <c r="D17" s="57">
        <v>10302</v>
      </c>
      <c r="E17" s="57">
        <v>5881</v>
      </c>
      <c r="F17" s="57">
        <v>6226</v>
      </c>
      <c r="G17" s="57">
        <v>5474</v>
      </c>
      <c r="H17" s="57">
        <v>4666</v>
      </c>
      <c r="I17" s="57"/>
      <c r="J17" s="57">
        <v>4923</v>
      </c>
      <c r="K17" s="57">
        <v>4362</v>
      </c>
      <c r="L17" s="57">
        <v>132100</v>
      </c>
      <c r="M17" s="57">
        <v>75702</v>
      </c>
      <c r="N17" s="57">
        <v>56398</v>
      </c>
      <c r="O17" s="57">
        <v>104803</v>
      </c>
      <c r="P17" s="57">
        <v>59860</v>
      </c>
      <c r="Q17" s="58">
        <v>44943</v>
      </c>
      <c r="R17" s="61" t="s">
        <v>21</v>
      </c>
    </row>
    <row r="18" spans="1:18" s="12" customFormat="1" ht="9.75" customHeight="1">
      <c r="A18" s="62">
        <v>83</v>
      </c>
      <c r="B18" s="57">
        <v>22815</v>
      </c>
      <c r="C18" s="57">
        <v>12555</v>
      </c>
      <c r="D18" s="57">
        <v>10260</v>
      </c>
      <c r="E18" s="57">
        <v>6128</v>
      </c>
      <c r="F18" s="57">
        <v>6742</v>
      </c>
      <c r="G18" s="57">
        <v>5376</v>
      </c>
      <c r="H18" s="57">
        <v>4884</v>
      </c>
      <c r="I18" s="57"/>
      <c r="J18" s="57">
        <v>5394</v>
      </c>
      <c r="K18" s="57">
        <v>4261</v>
      </c>
      <c r="L18" s="57">
        <v>139804</v>
      </c>
      <c r="M18" s="57">
        <v>84641</v>
      </c>
      <c r="N18" s="57">
        <v>55163</v>
      </c>
      <c r="O18" s="57">
        <v>111439</v>
      </c>
      <c r="P18" s="57">
        <v>67715</v>
      </c>
      <c r="Q18" s="58">
        <v>43724</v>
      </c>
      <c r="R18" s="61" t="s">
        <v>22</v>
      </c>
    </row>
    <row r="19" spans="1:18" s="12" customFormat="1" ht="9.75" customHeight="1">
      <c r="A19" s="62">
        <v>84</v>
      </c>
      <c r="B19" s="63">
        <v>24525</v>
      </c>
      <c r="C19" s="64">
        <v>14044</v>
      </c>
      <c r="D19" s="64">
        <v>10481</v>
      </c>
      <c r="E19" s="64">
        <v>6176</v>
      </c>
      <c r="F19" s="64">
        <v>6434</v>
      </c>
      <c r="G19" s="64">
        <v>5829</v>
      </c>
      <c r="H19" s="64">
        <v>4940</v>
      </c>
      <c r="I19" s="65"/>
      <c r="J19" s="64">
        <v>5166</v>
      </c>
      <c r="K19" s="64">
        <v>4636</v>
      </c>
      <c r="L19" s="64">
        <v>151456</v>
      </c>
      <c r="M19" s="64">
        <v>90355</v>
      </c>
      <c r="N19" s="64">
        <v>61101</v>
      </c>
      <c r="O19" s="64">
        <v>121143</v>
      </c>
      <c r="P19" s="64">
        <v>72551</v>
      </c>
      <c r="Q19" s="66">
        <v>48592</v>
      </c>
      <c r="R19" s="61" t="s">
        <v>23</v>
      </c>
    </row>
    <row r="20" spans="1:18" s="12" customFormat="1" ht="9.75" customHeight="1">
      <c r="A20" s="62">
        <v>85</v>
      </c>
      <c r="B20" s="57">
        <v>27546</v>
      </c>
      <c r="C20" s="64">
        <v>15243</v>
      </c>
      <c r="D20" s="64">
        <v>12303</v>
      </c>
      <c r="E20" s="64">
        <v>6030</v>
      </c>
      <c r="F20" s="64">
        <v>6918</v>
      </c>
      <c r="G20" s="64">
        <v>4930</v>
      </c>
      <c r="H20" s="64">
        <v>4804</v>
      </c>
      <c r="I20" s="65"/>
      <c r="J20" s="64">
        <v>5493</v>
      </c>
      <c r="K20" s="64">
        <v>3951</v>
      </c>
      <c r="L20" s="64">
        <v>166122</v>
      </c>
      <c r="M20" s="64">
        <v>105457</v>
      </c>
      <c r="N20" s="64">
        <v>60665</v>
      </c>
      <c r="O20" s="64">
        <v>132348</v>
      </c>
      <c r="P20" s="64">
        <v>83739</v>
      </c>
      <c r="Q20" s="66">
        <v>48609</v>
      </c>
      <c r="R20" s="61" t="s">
        <v>24</v>
      </c>
    </row>
    <row r="21" spans="1:18" s="12" customFormat="1" ht="6.75" customHeight="1">
      <c r="A21" s="62"/>
      <c r="B21" s="57"/>
      <c r="C21" s="64"/>
      <c r="D21" s="64"/>
      <c r="E21" s="64"/>
      <c r="F21" s="64"/>
      <c r="G21" s="64"/>
      <c r="H21" s="64"/>
      <c r="I21" s="65"/>
      <c r="J21" s="64"/>
      <c r="K21" s="64"/>
      <c r="L21" s="64"/>
      <c r="M21" s="64"/>
      <c r="N21" s="64"/>
      <c r="O21" s="64"/>
      <c r="P21" s="64"/>
      <c r="Q21" s="66"/>
      <c r="R21" s="61"/>
    </row>
    <row r="22" spans="1:18" s="12" customFormat="1" ht="9.75" customHeight="1">
      <c r="A22" s="62">
        <v>86</v>
      </c>
      <c r="B22" s="57">
        <v>28409</v>
      </c>
      <c r="C22" s="64">
        <v>15645</v>
      </c>
      <c r="D22" s="64">
        <v>12764</v>
      </c>
      <c r="E22" s="64">
        <v>5937</v>
      </c>
      <c r="F22" s="64">
        <v>6578</v>
      </c>
      <c r="G22" s="64">
        <v>5151</v>
      </c>
      <c r="H22" s="64">
        <v>4731</v>
      </c>
      <c r="I22" s="65"/>
      <c r="J22" s="64">
        <v>5221</v>
      </c>
      <c r="K22" s="64">
        <v>4131</v>
      </c>
      <c r="L22" s="64">
        <v>168654</v>
      </c>
      <c r="M22" s="64">
        <v>102910</v>
      </c>
      <c r="N22" s="64">
        <v>65744</v>
      </c>
      <c r="O22" s="64">
        <v>134412</v>
      </c>
      <c r="P22" s="64">
        <v>81689</v>
      </c>
      <c r="Q22" s="66">
        <v>52723</v>
      </c>
      <c r="R22" s="61" t="s">
        <v>25</v>
      </c>
    </row>
    <row r="23" spans="1:18" s="69" customFormat="1" ht="9.75" customHeight="1">
      <c r="A23" s="67">
        <v>87</v>
      </c>
      <c r="B23" s="57">
        <v>26710.49</v>
      </c>
      <c r="C23" s="64">
        <v>15162.26</v>
      </c>
      <c r="D23" s="64">
        <v>11548.23</v>
      </c>
      <c r="E23" s="64">
        <v>5262.692384153193</v>
      </c>
      <c r="F23" s="64">
        <v>6219.811776080876</v>
      </c>
      <c r="G23" s="64">
        <v>4006.0415319057547</v>
      </c>
      <c r="H23" s="68">
        <v>4084.1060010505244</v>
      </c>
      <c r="I23" s="65"/>
      <c r="J23" s="64">
        <v>4824.919668967554</v>
      </c>
      <c r="K23" s="64">
        <v>3111.45396307486</v>
      </c>
      <c r="L23" s="64">
        <v>140569.09230000002</v>
      </c>
      <c r="M23" s="64">
        <v>94306.40330000002</v>
      </c>
      <c r="N23" s="64">
        <v>46262.689</v>
      </c>
      <c r="O23" s="64">
        <v>109088.4725</v>
      </c>
      <c r="P23" s="64">
        <v>73156.68649999998</v>
      </c>
      <c r="Q23" s="66">
        <v>35931.78599999999</v>
      </c>
      <c r="R23" s="61" t="s">
        <v>26</v>
      </c>
    </row>
    <row r="24" spans="1:18" s="72" customFormat="1" ht="9.75" customHeight="1">
      <c r="A24" s="62">
        <v>88</v>
      </c>
      <c r="B24" s="70">
        <v>26532.45</v>
      </c>
      <c r="C24" s="70">
        <v>15525.72</v>
      </c>
      <c r="D24" s="70">
        <v>11006.73</v>
      </c>
      <c r="E24" s="57">
        <v>5737.171915899207</v>
      </c>
      <c r="F24" s="57">
        <v>6668.409967460446</v>
      </c>
      <c r="G24" s="57">
        <v>4423.599107091753</v>
      </c>
      <c r="H24" s="57">
        <v>4563.66505920109</v>
      </c>
      <c r="I24" s="57"/>
      <c r="J24" s="57">
        <v>5319.584212519612</v>
      </c>
      <c r="K24" s="57">
        <v>3497.3911416015476</v>
      </c>
      <c r="L24" s="70">
        <v>152221.22699999996</v>
      </c>
      <c r="M24" s="70">
        <v>103531.86599999998</v>
      </c>
      <c r="N24" s="70">
        <v>48689.361000000004</v>
      </c>
      <c r="O24" s="70">
        <v>121085.215</v>
      </c>
      <c r="P24" s="70">
        <v>82590.375</v>
      </c>
      <c r="Q24" s="71">
        <v>38494.84</v>
      </c>
      <c r="R24" s="61" t="s">
        <v>27</v>
      </c>
    </row>
    <row r="25" spans="1:18" s="72" customFormat="1" ht="9.75" customHeight="1">
      <c r="A25" s="62">
        <v>89</v>
      </c>
      <c r="B25" s="70">
        <v>27218</v>
      </c>
      <c r="C25" s="70">
        <v>16182</v>
      </c>
      <c r="D25" s="70">
        <v>11036</v>
      </c>
      <c r="E25" s="57">
        <v>5972</v>
      </c>
      <c r="F25" s="57">
        <v>6600</v>
      </c>
      <c r="G25" s="57">
        <v>5050</v>
      </c>
      <c r="H25" s="57">
        <v>4564</v>
      </c>
      <c r="I25" s="57"/>
      <c r="J25" s="57">
        <v>5320</v>
      </c>
      <c r="K25" s="57">
        <v>3497</v>
      </c>
      <c r="L25" s="70">
        <v>162535</v>
      </c>
      <c r="M25" s="70">
        <v>106803</v>
      </c>
      <c r="N25" s="70">
        <v>55732</v>
      </c>
      <c r="O25" s="70">
        <v>128917</v>
      </c>
      <c r="P25" s="70">
        <v>85417</v>
      </c>
      <c r="Q25" s="71">
        <v>43501</v>
      </c>
      <c r="R25" s="61" t="s">
        <v>28</v>
      </c>
    </row>
    <row r="26" spans="1:18" s="78" customFormat="1" ht="9.75" customHeight="1">
      <c r="A26" s="73">
        <v>90</v>
      </c>
      <c r="B26" s="74">
        <v>24516.78</v>
      </c>
      <c r="C26" s="74">
        <v>13979.1</v>
      </c>
      <c r="D26" s="74">
        <v>10537.68</v>
      </c>
      <c r="E26" s="75">
        <v>5713.552024368617</v>
      </c>
      <c r="F26" s="75">
        <v>6438.299103661898</v>
      </c>
      <c r="G26" s="75">
        <v>4752.115361255988</v>
      </c>
      <c r="H26" s="75">
        <v>4531.816413085243</v>
      </c>
      <c r="I26" s="75"/>
      <c r="J26" s="75">
        <v>5162.074883218521</v>
      </c>
      <c r="K26" s="75">
        <v>3695.726668488699</v>
      </c>
      <c r="L26" s="75">
        <v>140077.89800000002</v>
      </c>
      <c r="M26" s="75">
        <v>90001.62700000001</v>
      </c>
      <c r="N26" s="75">
        <v>50076.27100000001</v>
      </c>
      <c r="O26" s="74">
        <v>111105.546</v>
      </c>
      <c r="P26" s="74">
        <v>72161.16100000001</v>
      </c>
      <c r="Q26" s="76">
        <v>38944.384999999995</v>
      </c>
      <c r="R26" s="77" t="s">
        <v>67</v>
      </c>
    </row>
    <row r="27" spans="1:18" s="12" customFormat="1" ht="11.25" customHeight="1">
      <c r="A27" s="79"/>
      <c r="B27" s="80"/>
      <c r="C27" s="80"/>
      <c r="D27" s="80"/>
      <c r="E27" s="75"/>
      <c r="F27" s="75"/>
      <c r="G27" s="75"/>
      <c r="H27" s="75"/>
      <c r="I27" s="80"/>
      <c r="J27" s="75"/>
      <c r="K27" s="75"/>
      <c r="L27" s="75"/>
      <c r="M27" s="75"/>
      <c r="N27" s="75"/>
      <c r="O27" s="80"/>
      <c r="P27" s="80"/>
      <c r="Q27" s="81"/>
      <c r="R27" s="82"/>
    </row>
    <row r="28" spans="1:18" s="12" customFormat="1" ht="13.5" customHeight="1">
      <c r="A28" s="56" t="s">
        <v>29</v>
      </c>
      <c r="B28" s="83">
        <v>0</v>
      </c>
      <c r="C28" s="83">
        <v>0</v>
      </c>
      <c r="D28" s="83">
        <v>0</v>
      </c>
      <c r="E28" s="84">
        <v>0</v>
      </c>
      <c r="F28" s="84">
        <v>0</v>
      </c>
      <c r="G28" s="84">
        <v>0</v>
      </c>
      <c r="H28" s="84">
        <v>0</v>
      </c>
      <c r="I28" s="84"/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3">
        <v>0</v>
      </c>
      <c r="P28" s="83">
        <v>0</v>
      </c>
      <c r="Q28" s="85">
        <v>0</v>
      </c>
      <c r="R28" s="86" t="s">
        <v>68</v>
      </c>
    </row>
    <row r="29" spans="1:18" s="12" customFormat="1" ht="13.5" customHeight="1">
      <c r="A29" s="56"/>
      <c r="B29" s="83"/>
      <c r="C29" s="83"/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3"/>
      <c r="P29" s="83"/>
      <c r="Q29" s="85"/>
      <c r="R29" s="86"/>
    </row>
    <row r="30" spans="1:18" s="12" customFormat="1" ht="13.5" customHeight="1">
      <c r="A30" s="56" t="s">
        <v>30</v>
      </c>
      <c r="B30" s="83">
        <v>0</v>
      </c>
      <c r="C30" s="83">
        <v>0</v>
      </c>
      <c r="D30" s="83">
        <v>0</v>
      </c>
      <c r="E30" s="84">
        <v>0</v>
      </c>
      <c r="F30" s="84">
        <v>0</v>
      </c>
      <c r="G30" s="84">
        <v>0</v>
      </c>
      <c r="H30" s="84">
        <v>0</v>
      </c>
      <c r="I30" s="84"/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3">
        <v>0</v>
      </c>
      <c r="P30" s="83">
        <v>0</v>
      </c>
      <c r="Q30" s="85">
        <v>0</v>
      </c>
      <c r="R30" s="86" t="s">
        <v>69</v>
      </c>
    </row>
    <row r="31" spans="1:18" s="12" customFormat="1" ht="13.5" customHeight="1">
      <c r="A31" s="56"/>
      <c r="B31" s="83"/>
      <c r="C31" s="83"/>
      <c r="D31" s="83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3"/>
      <c r="P31" s="83"/>
      <c r="Q31" s="85"/>
      <c r="R31" s="86"/>
    </row>
    <row r="32" spans="1:18" s="12" customFormat="1" ht="13.5" customHeight="1">
      <c r="A32" s="56" t="s">
        <v>31</v>
      </c>
      <c r="B32" s="83">
        <v>24516.78</v>
      </c>
      <c r="C32" s="83">
        <v>13979.1</v>
      </c>
      <c r="D32" s="83">
        <v>10537.68</v>
      </c>
      <c r="E32" s="84">
        <v>5713.552024368617</v>
      </c>
      <c r="F32" s="84">
        <v>6438.299103661898</v>
      </c>
      <c r="G32" s="84">
        <v>4752.115361255988</v>
      </c>
      <c r="H32" s="84">
        <v>4531.816413085243</v>
      </c>
      <c r="I32" s="84"/>
      <c r="J32" s="84">
        <v>5162.074883218521</v>
      </c>
      <c r="K32" s="84">
        <v>3695.726668488699</v>
      </c>
      <c r="L32" s="84">
        <v>140077.89800000002</v>
      </c>
      <c r="M32" s="84">
        <v>90001.62700000001</v>
      </c>
      <c r="N32" s="84">
        <v>50076.27100000001</v>
      </c>
      <c r="O32" s="83">
        <v>111105.546</v>
      </c>
      <c r="P32" s="83">
        <v>72161.16100000001</v>
      </c>
      <c r="Q32" s="85">
        <v>38944.384999999995</v>
      </c>
      <c r="R32" s="86" t="s">
        <v>32</v>
      </c>
    </row>
    <row r="33" spans="1:18" s="12" customFormat="1" ht="13.5" customHeight="1">
      <c r="A33" s="56"/>
      <c r="B33" s="83"/>
      <c r="C33" s="83"/>
      <c r="D33" s="83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3"/>
      <c r="P33" s="83"/>
      <c r="Q33" s="85"/>
      <c r="R33" s="86"/>
    </row>
    <row r="34" spans="1:18" s="12" customFormat="1" ht="13.5" customHeight="1">
      <c r="A34" s="56" t="s">
        <v>70</v>
      </c>
      <c r="B34" s="83">
        <v>2.31</v>
      </c>
      <c r="C34" s="83">
        <v>1.68</v>
      </c>
      <c r="D34" s="83">
        <v>0.63</v>
      </c>
      <c r="E34" s="84">
        <v>4162.337662337662</v>
      </c>
      <c r="F34" s="84">
        <v>5269.642857142857</v>
      </c>
      <c r="G34" s="84">
        <v>1209.5238095238094</v>
      </c>
      <c r="H34" s="84">
        <v>3397.835497835498</v>
      </c>
      <c r="I34" s="84"/>
      <c r="J34" s="84">
        <v>4293.452380952381</v>
      </c>
      <c r="K34" s="84">
        <v>1009.5238095238095</v>
      </c>
      <c r="L34" s="84">
        <v>9.615</v>
      </c>
      <c r="M34" s="84">
        <v>8.853</v>
      </c>
      <c r="N34" s="84">
        <v>0.762</v>
      </c>
      <c r="O34" s="83">
        <v>7.849</v>
      </c>
      <c r="P34" s="83">
        <v>7.213</v>
      </c>
      <c r="Q34" s="85">
        <v>0.636</v>
      </c>
      <c r="R34" s="87" t="s">
        <v>71</v>
      </c>
    </row>
    <row r="35" spans="1:18" s="12" customFormat="1" ht="13.5" customHeight="1">
      <c r="A35" s="56" t="s">
        <v>72</v>
      </c>
      <c r="B35" s="83">
        <v>1289.63</v>
      </c>
      <c r="C35" s="83">
        <v>1289.63</v>
      </c>
      <c r="D35" s="83">
        <v>0</v>
      </c>
      <c r="E35" s="84">
        <v>5326.117568604948</v>
      </c>
      <c r="F35" s="84">
        <v>5326.117568604948</v>
      </c>
      <c r="G35" s="84">
        <v>0</v>
      </c>
      <c r="H35" s="84">
        <v>4317.884199343997</v>
      </c>
      <c r="I35" s="84"/>
      <c r="J35" s="84">
        <v>4317.884199343997</v>
      </c>
      <c r="K35" s="84">
        <v>0</v>
      </c>
      <c r="L35" s="84">
        <v>6868.721</v>
      </c>
      <c r="M35" s="84">
        <v>6868.721</v>
      </c>
      <c r="N35" s="84">
        <v>0</v>
      </c>
      <c r="O35" s="83">
        <v>5568.473</v>
      </c>
      <c r="P35" s="83">
        <v>5568.473</v>
      </c>
      <c r="Q35" s="85">
        <v>0</v>
      </c>
      <c r="R35" s="87" t="s">
        <v>73</v>
      </c>
    </row>
    <row r="36" spans="1:18" s="12" customFormat="1" ht="13.5" customHeight="1">
      <c r="A36" s="56" t="s">
        <v>74</v>
      </c>
      <c r="B36" s="83">
        <v>0</v>
      </c>
      <c r="C36" s="83">
        <v>0</v>
      </c>
      <c r="D36" s="83">
        <v>0</v>
      </c>
      <c r="E36" s="84">
        <v>0</v>
      </c>
      <c r="F36" s="84">
        <v>0</v>
      </c>
      <c r="G36" s="84">
        <v>0</v>
      </c>
      <c r="H36" s="84">
        <v>0</v>
      </c>
      <c r="I36" s="84"/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3">
        <v>0</v>
      </c>
      <c r="P36" s="83">
        <v>0</v>
      </c>
      <c r="Q36" s="85">
        <v>0</v>
      </c>
      <c r="R36" s="87" t="s">
        <v>75</v>
      </c>
    </row>
    <row r="37" spans="1:18" s="12" customFormat="1" ht="13.5" customHeight="1">
      <c r="A37" s="56" t="s">
        <v>76</v>
      </c>
      <c r="B37" s="83">
        <v>0</v>
      </c>
      <c r="C37" s="83">
        <v>0</v>
      </c>
      <c r="D37" s="83">
        <v>0</v>
      </c>
      <c r="E37" s="84">
        <v>0</v>
      </c>
      <c r="F37" s="84">
        <v>0</v>
      </c>
      <c r="G37" s="84">
        <v>0</v>
      </c>
      <c r="H37" s="84">
        <v>0</v>
      </c>
      <c r="I37" s="84"/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3">
        <v>0</v>
      </c>
      <c r="P37" s="83">
        <v>0</v>
      </c>
      <c r="Q37" s="85">
        <v>0</v>
      </c>
      <c r="R37" s="87" t="s">
        <v>77</v>
      </c>
    </row>
    <row r="38" spans="1:18" s="12" customFormat="1" ht="13.5" customHeight="1">
      <c r="A38" s="56" t="s">
        <v>78</v>
      </c>
      <c r="B38" s="83">
        <v>109</v>
      </c>
      <c r="C38" s="83">
        <v>71</v>
      </c>
      <c r="D38" s="83">
        <v>38</v>
      </c>
      <c r="E38" s="84">
        <v>5032.568807339449</v>
      </c>
      <c r="F38" s="84">
        <v>5478.169014084508</v>
      </c>
      <c r="G38" s="84">
        <v>4200</v>
      </c>
      <c r="H38" s="84">
        <v>4018.8073394495414</v>
      </c>
      <c r="I38" s="84"/>
      <c r="J38" s="84">
        <v>4350</v>
      </c>
      <c r="K38" s="84">
        <v>3400</v>
      </c>
      <c r="L38" s="84">
        <v>548.55</v>
      </c>
      <c r="M38" s="84">
        <v>388.95</v>
      </c>
      <c r="N38" s="84">
        <v>159.6</v>
      </c>
      <c r="O38" s="83">
        <v>438.05</v>
      </c>
      <c r="P38" s="83">
        <v>308.85</v>
      </c>
      <c r="Q38" s="85">
        <v>129.2</v>
      </c>
      <c r="R38" s="87" t="s">
        <v>79</v>
      </c>
    </row>
    <row r="39" spans="1:18" s="12" customFormat="1" ht="13.5" customHeight="1">
      <c r="A39" s="88"/>
      <c r="B39" s="83"/>
      <c r="C39" s="83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3"/>
      <c r="P39" s="83"/>
      <c r="Q39" s="85"/>
      <c r="R39" s="87"/>
    </row>
    <row r="40" spans="1:18" s="12" customFormat="1" ht="13.5" customHeight="1">
      <c r="A40" s="56" t="s">
        <v>80</v>
      </c>
      <c r="B40" s="83">
        <v>393.9</v>
      </c>
      <c r="C40" s="83">
        <v>380.7</v>
      </c>
      <c r="D40" s="83">
        <v>13.2</v>
      </c>
      <c r="E40" s="84">
        <v>6424.625539477025</v>
      </c>
      <c r="F40" s="84">
        <v>6474.021539269766</v>
      </c>
      <c r="G40" s="84">
        <v>5000</v>
      </c>
      <c r="H40" s="84">
        <v>5016.752982990606</v>
      </c>
      <c r="I40" s="84"/>
      <c r="J40" s="84">
        <v>5055.474126608879</v>
      </c>
      <c r="K40" s="84">
        <v>3900</v>
      </c>
      <c r="L40" s="89">
        <v>2530.66</v>
      </c>
      <c r="M40" s="89">
        <v>2464.66</v>
      </c>
      <c r="N40" s="89">
        <v>66</v>
      </c>
      <c r="O40" s="83">
        <v>1976.099</v>
      </c>
      <c r="P40" s="83">
        <v>1924.619</v>
      </c>
      <c r="Q40" s="85">
        <v>51.48</v>
      </c>
      <c r="R40" s="87" t="s">
        <v>81</v>
      </c>
    </row>
    <row r="41" spans="1:18" s="12" customFormat="1" ht="13.5" customHeight="1">
      <c r="A41" s="56" t="s">
        <v>82</v>
      </c>
      <c r="B41" s="83">
        <v>16204.51</v>
      </c>
      <c r="C41" s="83">
        <v>8588.26</v>
      </c>
      <c r="D41" s="83">
        <v>7616.25</v>
      </c>
      <c r="E41" s="84">
        <v>5811.85885904603</v>
      </c>
      <c r="F41" s="84">
        <v>6610.833509930999</v>
      </c>
      <c r="G41" s="84">
        <v>4910.916527162317</v>
      </c>
      <c r="H41" s="84">
        <v>4594.036289897072</v>
      </c>
      <c r="I41" s="84"/>
      <c r="J41" s="84">
        <v>5300.3210196244645</v>
      </c>
      <c r="K41" s="84">
        <v>3797.6132611193175</v>
      </c>
      <c r="L41" s="89">
        <v>94178.325</v>
      </c>
      <c r="M41" s="89">
        <v>56775.557</v>
      </c>
      <c r="N41" s="89">
        <v>37402.768</v>
      </c>
      <c r="O41" s="83">
        <v>74444.107</v>
      </c>
      <c r="P41" s="83">
        <v>45520.535</v>
      </c>
      <c r="Q41" s="85">
        <v>28923.572</v>
      </c>
      <c r="R41" s="87" t="s">
        <v>83</v>
      </c>
    </row>
    <row r="42" spans="1:18" s="12" customFormat="1" ht="13.5" customHeight="1">
      <c r="A42" s="56" t="s">
        <v>84</v>
      </c>
      <c r="B42" s="83">
        <v>169.29</v>
      </c>
      <c r="C42" s="83">
        <v>159.89</v>
      </c>
      <c r="D42" s="83">
        <v>9.4</v>
      </c>
      <c r="E42" s="84">
        <v>7009.398074310356</v>
      </c>
      <c r="F42" s="84">
        <v>7016.367502658078</v>
      </c>
      <c r="G42" s="84">
        <v>6890.851063829788</v>
      </c>
      <c r="H42" s="84">
        <v>5741.437769507946</v>
      </c>
      <c r="I42" s="84"/>
      <c r="J42" s="84">
        <v>5758.940521608607</v>
      </c>
      <c r="K42" s="84">
        <v>5443.723404255319</v>
      </c>
      <c r="L42" s="89">
        <v>1186.621</v>
      </c>
      <c r="M42" s="89">
        <v>1121.847</v>
      </c>
      <c r="N42" s="89">
        <v>64.774</v>
      </c>
      <c r="O42" s="83">
        <v>971.9680000000001</v>
      </c>
      <c r="P42" s="83">
        <v>920.797</v>
      </c>
      <c r="Q42" s="85">
        <v>51.171</v>
      </c>
      <c r="R42" s="87" t="s">
        <v>85</v>
      </c>
    </row>
    <row r="43" spans="1:18" s="12" customFormat="1" ht="13.5" customHeight="1">
      <c r="A43" s="56" t="s">
        <v>86</v>
      </c>
      <c r="B43" s="83">
        <v>1888.8</v>
      </c>
      <c r="C43" s="83">
        <v>1091.8</v>
      </c>
      <c r="D43" s="83">
        <v>797</v>
      </c>
      <c r="E43" s="84">
        <v>5580.304426090639</v>
      </c>
      <c r="F43" s="84">
        <v>6538.9998168162665</v>
      </c>
      <c r="G43" s="84">
        <v>4267</v>
      </c>
      <c r="H43" s="84">
        <v>4502.384582803897</v>
      </c>
      <c r="I43" s="84"/>
      <c r="J43" s="84">
        <v>5375</v>
      </c>
      <c r="K43" s="84">
        <v>3307</v>
      </c>
      <c r="L43" s="89">
        <v>10540.079</v>
      </c>
      <c r="M43" s="89">
        <v>7139.28</v>
      </c>
      <c r="N43" s="89">
        <v>3400.799</v>
      </c>
      <c r="O43" s="83">
        <v>8504.104</v>
      </c>
      <c r="P43" s="83">
        <v>5868.425</v>
      </c>
      <c r="Q43" s="85">
        <v>2635.679</v>
      </c>
      <c r="R43" s="87" t="s">
        <v>87</v>
      </c>
    </row>
    <row r="44" spans="1:18" s="12" customFormat="1" ht="13.5" customHeight="1">
      <c r="A44" s="56" t="s">
        <v>88</v>
      </c>
      <c r="B44" s="83">
        <v>1240.2</v>
      </c>
      <c r="C44" s="83">
        <v>551.3</v>
      </c>
      <c r="D44" s="83">
        <v>688.9</v>
      </c>
      <c r="E44" s="84">
        <v>5537.018222867281</v>
      </c>
      <c r="F44" s="84">
        <v>6577.493197895883</v>
      </c>
      <c r="G44" s="84">
        <v>4704.366381187401</v>
      </c>
      <c r="H44" s="84">
        <v>4418.970327366555</v>
      </c>
      <c r="I44" s="84"/>
      <c r="J44" s="84">
        <v>5261.995283874479</v>
      </c>
      <c r="K44" s="84">
        <v>3744.3300914501383</v>
      </c>
      <c r="L44" s="89">
        <v>6867.01</v>
      </c>
      <c r="M44" s="89">
        <v>3626.172</v>
      </c>
      <c r="N44" s="89">
        <v>3240.838</v>
      </c>
      <c r="O44" s="83">
        <v>5480.407</v>
      </c>
      <c r="P44" s="83">
        <v>2900.938</v>
      </c>
      <c r="Q44" s="85">
        <v>2579.469</v>
      </c>
      <c r="R44" s="87" t="s">
        <v>89</v>
      </c>
    </row>
    <row r="45" spans="1:18" s="12" customFormat="1" ht="13.5" customHeight="1">
      <c r="A45" s="56"/>
      <c r="B45" s="83"/>
      <c r="C45" s="83"/>
      <c r="D45" s="83"/>
      <c r="E45" s="84"/>
      <c r="F45" s="84"/>
      <c r="G45" s="84"/>
      <c r="H45" s="84"/>
      <c r="I45" s="84"/>
      <c r="J45" s="84"/>
      <c r="K45" s="84"/>
      <c r="L45" s="89"/>
      <c r="M45" s="89"/>
      <c r="N45" s="89"/>
      <c r="O45" s="83"/>
      <c r="P45" s="83"/>
      <c r="Q45" s="85"/>
      <c r="R45" s="87"/>
    </row>
    <row r="46" spans="1:18" s="12" customFormat="1" ht="13.5" customHeight="1">
      <c r="A46" s="56" t="s">
        <v>90</v>
      </c>
      <c r="B46" s="83">
        <v>2046.24</v>
      </c>
      <c r="C46" s="83">
        <v>1448.62</v>
      </c>
      <c r="D46" s="83">
        <v>597.62</v>
      </c>
      <c r="E46" s="84">
        <v>5560.535909766206</v>
      </c>
      <c r="F46" s="84">
        <v>6312.000386574809</v>
      </c>
      <c r="G46" s="84">
        <v>3738.9996988052612</v>
      </c>
      <c r="H46" s="84">
        <v>4369.912131519276</v>
      </c>
      <c r="I46" s="84"/>
      <c r="J46" s="84">
        <v>4946.713423810247</v>
      </c>
      <c r="K46" s="84">
        <v>2971.75629998996</v>
      </c>
      <c r="L46" s="89">
        <v>11378.191</v>
      </c>
      <c r="M46" s="89">
        <v>9143.69</v>
      </c>
      <c r="N46" s="89">
        <v>2234.501</v>
      </c>
      <c r="O46" s="83">
        <v>8941.889000000001</v>
      </c>
      <c r="P46" s="83">
        <v>7165.908</v>
      </c>
      <c r="Q46" s="85">
        <v>1775.981</v>
      </c>
      <c r="R46" s="87" t="s">
        <v>91</v>
      </c>
    </row>
    <row r="47" spans="1:18" s="12" customFormat="1" ht="13.5" customHeight="1">
      <c r="A47" s="56" t="s">
        <v>92</v>
      </c>
      <c r="B47" s="83">
        <v>115.13</v>
      </c>
      <c r="C47" s="83">
        <v>47.97</v>
      </c>
      <c r="D47" s="83">
        <v>67.16</v>
      </c>
      <c r="E47" s="84">
        <v>4491.566055763051</v>
      </c>
      <c r="F47" s="84">
        <v>5844.048363560559</v>
      </c>
      <c r="G47" s="84">
        <v>3525.5360333531867</v>
      </c>
      <c r="H47" s="84">
        <v>3444.3846087032057</v>
      </c>
      <c r="I47" s="84"/>
      <c r="J47" s="84">
        <v>4467.813216593704</v>
      </c>
      <c r="K47" s="84">
        <v>2713.3859440142946</v>
      </c>
      <c r="L47" s="89">
        <v>517.114</v>
      </c>
      <c r="M47" s="89">
        <v>280.339</v>
      </c>
      <c r="N47" s="89">
        <v>236.775</v>
      </c>
      <c r="O47" s="83">
        <v>396.552</v>
      </c>
      <c r="P47" s="83">
        <v>214.321</v>
      </c>
      <c r="Q47" s="85">
        <v>182.231</v>
      </c>
      <c r="R47" s="87" t="s">
        <v>93</v>
      </c>
    </row>
    <row r="48" spans="1:18" s="12" customFormat="1" ht="13.5" customHeight="1">
      <c r="A48" s="56" t="s">
        <v>94</v>
      </c>
      <c r="B48" s="83">
        <v>0.86</v>
      </c>
      <c r="C48" s="83">
        <v>0</v>
      </c>
      <c r="D48" s="83">
        <v>0.86</v>
      </c>
      <c r="E48" s="84">
        <v>2598.8372093023254</v>
      </c>
      <c r="F48" s="84">
        <v>0</v>
      </c>
      <c r="G48" s="84">
        <v>2598.8372093023254</v>
      </c>
      <c r="H48" s="84">
        <v>2037.2093023255813</v>
      </c>
      <c r="I48" s="84"/>
      <c r="J48" s="84">
        <v>0</v>
      </c>
      <c r="K48" s="84">
        <v>2037.2093023255813</v>
      </c>
      <c r="L48" s="89">
        <v>2.235</v>
      </c>
      <c r="M48" s="89">
        <v>0</v>
      </c>
      <c r="N48" s="89">
        <v>2.235</v>
      </c>
      <c r="O48" s="83">
        <v>1.752</v>
      </c>
      <c r="P48" s="83">
        <v>0</v>
      </c>
      <c r="Q48" s="85">
        <v>1.752</v>
      </c>
      <c r="R48" s="87" t="s">
        <v>95</v>
      </c>
    </row>
    <row r="49" spans="1:18" s="12" customFormat="1" ht="13.5" customHeight="1">
      <c r="A49" s="56" t="s">
        <v>96</v>
      </c>
      <c r="B49" s="83">
        <v>0</v>
      </c>
      <c r="C49" s="83">
        <v>0</v>
      </c>
      <c r="D49" s="83">
        <v>0</v>
      </c>
      <c r="E49" s="84">
        <v>0</v>
      </c>
      <c r="F49" s="84">
        <v>0</v>
      </c>
      <c r="G49" s="84">
        <v>0</v>
      </c>
      <c r="H49" s="84">
        <v>0</v>
      </c>
      <c r="I49" s="84"/>
      <c r="J49" s="84">
        <v>0</v>
      </c>
      <c r="K49" s="84">
        <v>0</v>
      </c>
      <c r="L49" s="89">
        <v>0</v>
      </c>
      <c r="M49" s="89">
        <v>0</v>
      </c>
      <c r="N49" s="89">
        <v>0</v>
      </c>
      <c r="O49" s="83">
        <v>0</v>
      </c>
      <c r="P49" s="83">
        <v>0</v>
      </c>
      <c r="Q49" s="85">
        <v>0</v>
      </c>
      <c r="R49" s="87" t="s">
        <v>97</v>
      </c>
    </row>
    <row r="50" spans="1:18" s="12" customFormat="1" ht="13.5" customHeight="1">
      <c r="A50" s="56" t="s">
        <v>98</v>
      </c>
      <c r="B50" s="83">
        <v>112.1</v>
      </c>
      <c r="C50" s="83">
        <v>63.7</v>
      </c>
      <c r="D50" s="83">
        <v>48.4</v>
      </c>
      <c r="E50" s="84">
        <v>4937.038358608386</v>
      </c>
      <c r="F50" s="84">
        <v>5117.142857142857</v>
      </c>
      <c r="G50" s="84">
        <v>4700</v>
      </c>
      <c r="H50" s="84">
        <v>4047.270294380018</v>
      </c>
      <c r="I50" s="84"/>
      <c r="J50" s="84">
        <v>4164.835164835165</v>
      </c>
      <c r="K50" s="84">
        <v>3892.54132231405</v>
      </c>
      <c r="L50" s="89">
        <v>553.442</v>
      </c>
      <c r="M50" s="89">
        <v>325.962</v>
      </c>
      <c r="N50" s="89">
        <v>227.48</v>
      </c>
      <c r="O50" s="83">
        <v>453.699</v>
      </c>
      <c r="P50" s="83">
        <v>265.3</v>
      </c>
      <c r="Q50" s="85">
        <v>188.399</v>
      </c>
      <c r="R50" s="87" t="s">
        <v>99</v>
      </c>
    </row>
    <row r="51" spans="1:18" s="12" customFormat="1" ht="13.5" customHeight="1">
      <c r="A51" s="56" t="s">
        <v>100</v>
      </c>
      <c r="B51" s="83" t="s">
        <v>33</v>
      </c>
      <c r="C51" s="83" t="s">
        <v>33</v>
      </c>
      <c r="D51" s="83" t="s">
        <v>33</v>
      </c>
      <c r="E51" s="84" t="s">
        <v>33</v>
      </c>
      <c r="F51" s="84" t="s">
        <v>33</v>
      </c>
      <c r="G51" s="84" t="s">
        <v>33</v>
      </c>
      <c r="H51" s="84" t="s">
        <v>33</v>
      </c>
      <c r="I51" s="84"/>
      <c r="J51" s="84" t="s">
        <v>33</v>
      </c>
      <c r="K51" s="84" t="s">
        <v>33</v>
      </c>
      <c r="L51" s="84" t="s">
        <v>33</v>
      </c>
      <c r="M51" s="84" t="s">
        <v>33</v>
      </c>
      <c r="N51" s="84" t="s">
        <v>33</v>
      </c>
      <c r="O51" s="83" t="s">
        <v>33</v>
      </c>
      <c r="P51" s="83" t="s">
        <v>33</v>
      </c>
      <c r="Q51" s="85" t="s">
        <v>33</v>
      </c>
      <c r="R51" s="87" t="s">
        <v>101</v>
      </c>
    </row>
    <row r="52" spans="1:18" s="12" customFormat="1" ht="13.5" customHeight="1">
      <c r="A52" s="56"/>
      <c r="B52" s="83"/>
      <c r="C52" s="83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3"/>
      <c r="P52" s="83"/>
      <c r="Q52" s="85"/>
      <c r="R52" s="87"/>
    </row>
    <row r="53" spans="1:18" s="12" customFormat="1" ht="13.5" customHeight="1">
      <c r="A53" s="56" t="s">
        <v>102</v>
      </c>
      <c r="B53" s="83">
        <v>0</v>
      </c>
      <c r="C53" s="83">
        <v>0</v>
      </c>
      <c r="D53" s="83">
        <v>0</v>
      </c>
      <c r="E53" s="84">
        <v>0</v>
      </c>
      <c r="F53" s="84">
        <v>0</v>
      </c>
      <c r="G53" s="84">
        <v>0</v>
      </c>
      <c r="H53" s="84">
        <v>0</v>
      </c>
      <c r="I53" s="84"/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3">
        <v>0</v>
      </c>
      <c r="P53" s="83">
        <v>0</v>
      </c>
      <c r="Q53" s="85">
        <v>0</v>
      </c>
      <c r="R53" s="87" t="s">
        <v>34</v>
      </c>
    </row>
    <row r="54" spans="1:18" s="12" customFormat="1" ht="13.5" customHeight="1">
      <c r="A54" s="56" t="s">
        <v>103</v>
      </c>
      <c r="B54" s="83">
        <v>0</v>
      </c>
      <c r="C54" s="83">
        <v>0</v>
      </c>
      <c r="D54" s="83">
        <v>0</v>
      </c>
      <c r="E54" s="84">
        <v>0</v>
      </c>
      <c r="F54" s="84">
        <v>0</v>
      </c>
      <c r="G54" s="84">
        <v>0</v>
      </c>
      <c r="H54" s="84">
        <v>0</v>
      </c>
      <c r="I54" s="84"/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3">
        <v>0</v>
      </c>
      <c r="P54" s="83">
        <v>0</v>
      </c>
      <c r="Q54" s="85">
        <v>0</v>
      </c>
      <c r="R54" s="87" t="s">
        <v>35</v>
      </c>
    </row>
    <row r="55" spans="1:18" s="12" customFormat="1" ht="13.5" customHeight="1">
      <c r="A55" s="56" t="s">
        <v>104</v>
      </c>
      <c r="B55" s="83">
        <v>0</v>
      </c>
      <c r="C55" s="83">
        <v>0</v>
      </c>
      <c r="D55" s="83">
        <v>0</v>
      </c>
      <c r="E55" s="84">
        <v>0</v>
      </c>
      <c r="F55" s="84">
        <v>0</v>
      </c>
      <c r="G55" s="84">
        <v>0</v>
      </c>
      <c r="H55" s="84">
        <v>0</v>
      </c>
      <c r="I55" s="89"/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3">
        <v>0</v>
      </c>
      <c r="P55" s="83">
        <v>0</v>
      </c>
      <c r="Q55" s="85">
        <v>0</v>
      </c>
      <c r="R55" s="87" t="s">
        <v>36</v>
      </c>
    </row>
    <row r="56" spans="1:18" s="12" customFormat="1" ht="13.5" customHeight="1">
      <c r="A56" s="56" t="s">
        <v>105</v>
      </c>
      <c r="B56" s="83">
        <v>512.3</v>
      </c>
      <c r="C56" s="83">
        <v>232.3</v>
      </c>
      <c r="D56" s="83">
        <v>280</v>
      </c>
      <c r="E56" s="84">
        <v>5848.264688658989</v>
      </c>
      <c r="F56" s="84">
        <v>6620</v>
      </c>
      <c r="G56" s="84">
        <v>5208</v>
      </c>
      <c r="H56" s="84">
        <v>4693.495998438416</v>
      </c>
      <c r="I56" s="84"/>
      <c r="J56" s="84">
        <v>5360.215238915196</v>
      </c>
      <c r="K56" s="84">
        <v>4140.357142857143</v>
      </c>
      <c r="L56" s="89">
        <v>2996.066</v>
      </c>
      <c r="M56" s="89">
        <v>1537.826</v>
      </c>
      <c r="N56" s="89">
        <v>1458.24</v>
      </c>
      <c r="O56" s="83">
        <v>2404.478</v>
      </c>
      <c r="P56" s="83">
        <v>1245.178</v>
      </c>
      <c r="Q56" s="85">
        <v>1159.3</v>
      </c>
      <c r="R56" s="87" t="s">
        <v>37</v>
      </c>
    </row>
    <row r="57" spans="1:18" s="12" customFormat="1" ht="13.5" customHeight="1">
      <c r="A57" s="56" t="s">
        <v>106</v>
      </c>
      <c r="B57" s="90">
        <v>432.51</v>
      </c>
      <c r="C57" s="91">
        <v>52.25</v>
      </c>
      <c r="D57" s="91">
        <v>380.26</v>
      </c>
      <c r="E57" s="89">
        <v>4395.896048646274</v>
      </c>
      <c r="F57" s="89">
        <v>6120</v>
      </c>
      <c r="G57" s="89">
        <v>4158.993846315679</v>
      </c>
      <c r="H57" s="89">
        <v>3505.396407019491</v>
      </c>
      <c r="I57" s="89"/>
      <c r="J57" s="89">
        <v>4796.2488038277515</v>
      </c>
      <c r="K57" s="89">
        <v>3328.02556145795</v>
      </c>
      <c r="L57" s="89">
        <v>1901.269</v>
      </c>
      <c r="M57" s="89">
        <v>319.77</v>
      </c>
      <c r="N57" s="89">
        <v>1581.499</v>
      </c>
      <c r="O57" s="91">
        <v>1516.1190000000001</v>
      </c>
      <c r="P57" s="91">
        <v>250.604</v>
      </c>
      <c r="Q57" s="85">
        <v>1265.515</v>
      </c>
      <c r="R57" s="87" t="s">
        <v>38</v>
      </c>
    </row>
    <row r="58" spans="1:18" s="12" customFormat="1" ht="9" customHeight="1">
      <c r="A58" s="92"/>
      <c r="B58" s="93"/>
      <c r="C58" s="94"/>
      <c r="D58" s="94"/>
      <c r="E58" s="94"/>
      <c r="F58" s="94"/>
      <c r="G58" s="94"/>
      <c r="H58" s="94"/>
      <c r="I58" s="95"/>
      <c r="J58" s="94"/>
      <c r="K58" s="94"/>
      <c r="L58" s="93"/>
      <c r="M58" s="94"/>
      <c r="N58" s="94"/>
      <c r="O58" s="93"/>
      <c r="P58" s="94"/>
      <c r="Q58" s="94"/>
      <c r="R58" s="96"/>
    </row>
    <row r="59" spans="1:18" s="69" customFormat="1" ht="13.5" customHeight="1">
      <c r="A59" s="97" t="s">
        <v>107</v>
      </c>
      <c r="B59" s="98"/>
      <c r="C59" s="98"/>
      <c r="D59" s="98"/>
      <c r="E59" s="98"/>
      <c r="F59" s="98"/>
      <c r="G59" s="98"/>
      <c r="H59" s="98"/>
      <c r="I59" s="98"/>
      <c r="J59" s="99" t="s">
        <v>108</v>
      </c>
      <c r="R59" s="100"/>
    </row>
    <row r="60" spans="1:18" s="12" customFormat="1" ht="11.25" customHeight="1">
      <c r="A60" s="101"/>
      <c r="R60" s="82"/>
    </row>
    <row r="61" spans="10:18" ht="9" customHeight="1">
      <c r="J61" s="102"/>
      <c r="K61" s="102"/>
      <c r="L61" s="102"/>
      <c r="M61" s="102"/>
      <c r="N61" s="102"/>
      <c r="O61" s="102"/>
      <c r="P61" s="102"/>
      <c r="Q61" s="102"/>
      <c r="R61" s="103"/>
    </row>
    <row r="62" ht="9" customHeight="1">
      <c r="R62" s="104"/>
    </row>
    <row r="63" ht="15.75">
      <c r="R63" s="104"/>
    </row>
    <row r="64" ht="15.75">
      <c r="R64" s="104"/>
    </row>
    <row r="65" ht="15.75">
      <c r="R65" s="104"/>
    </row>
  </sheetData>
  <mergeCells count="5">
    <mergeCell ref="P1:R1"/>
    <mergeCell ref="A2:H2"/>
    <mergeCell ref="A3:H3"/>
    <mergeCell ref="J2:R2"/>
    <mergeCell ref="J3:R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2002-07-08T01:46:40Z</dcterms:created>
  <dcterms:modified xsi:type="dcterms:W3CDTF">2002-07-08T01:46:41Z</dcterms:modified>
  <cp:category/>
  <cp:version/>
  <cp:contentType/>
  <cp:contentStatus/>
</cp:coreProperties>
</file>