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238a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<sst xmlns="http://schemas.openxmlformats.org/spreadsheetml/2006/main" count="75" uniqueCount="38">
  <si>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 xml:space="preserve">          2nd Class Conifers</t>
  </si>
  <si>
    <t>Lumber, Hardwoods</t>
  </si>
  <si>
    <t>Charoal</t>
  </si>
  <si>
    <t>Cunninghamia Lanceclate</t>
  </si>
  <si>
    <t>Oak</t>
  </si>
  <si>
    <t>Quercus Sq.</t>
  </si>
  <si>
    <t>Machilus sp.</t>
  </si>
  <si>
    <t>Acacia</t>
  </si>
  <si>
    <t>Square</t>
  </si>
  <si>
    <t>Model</t>
  </si>
  <si>
    <t>Plank</t>
  </si>
  <si>
    <t>Confusa</t>
  </si>
  <si>
    <t>Timber</t>
  </si>
  <si>
    <t>Merr.</t>
  </si>
  <si>
    <t>-</t>
  </si>
  <si>
    <t>Medium</t>
  </si>
  <si>
    <t>General</t>
  </si>
  <si>
    <t>use</t>
  </si>
  <si>
    <t>立方公尺</t>
  </si>
  <si>
    <t xml:space="preserve">   Source : Taiwan Agricultural Prices &amp; Costs Monthly, COA, Central Taiwan Division.</t>
  </si>
  <si>
    <r>
      <t xml:space="preserve">        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製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品</t>
    </r>
  </si>
  <si>
    <r>
      <t>闊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品</t>
    </r>
  </si>
  <si>
    <r>
      <t>木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炭</t>
    </r>
  </si>
  <si>
    <r>
      <t>杉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木</t>
    </r>
  </si>
  <si>
    <r>
      <t>柯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椎</t>
    </r>
  </si>
  <si>
    <r>
      <t>櫧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櫟</t>
    </r>
  </si>
  <si>
    <r>
      <t>楠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類</t>
    </r>
  </si>
  <si>
    <r>
      <t>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思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樹</t>
    </r>
  </si>
  <si>
    <r>
      <t>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材</t>
    </r>
  </si>
  <si>
    <r>
      <t>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型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板</t>
    </r>
  </si>
  <si>
    <r>
      <t>坪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板</t>
    </r>
  </si>
  <si>
    <r>
      <t>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材</t>
    </r>
  </si>
  <si>
    <r>
      <t>上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材</t>
    </r>
  </si>
  <si>
    <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材</t>
    </r>
  </si>
  <si>
    <r>
      <t>1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2</t>
    </r>
  </si>
  <si>
    <r>
      <t xml:space="preserve"> </t>
    </r>
    <r>
      <rPr>
        <sz val="8"/>
        <rFont val="標楷體"/>
        <family val="4"/>
      </rPr>
      <t>通用規格</t>
    </r>
  </si>
  <si>
    <r>
      <t>3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4</t>
    </r>
  </si>
  <si>
    <r>
      <t>m</t>
    </r>
    <r>
      <rPr>
        <vertAlign val="superscript"/>
        <sz val="7.5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</si>
</sst>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0.00"/>
    <numFmt numFmtId="177" formatCode="###\ ##0"/>
    <numFmt numFmtId="178" formatCode="0_);[Red]\(0\)"/>
    <numFmt numFmtId="179" formatCode="###.0\ ##0"/>
    <numFmt numFmtId="180" formatCode="###\ ###.00"/>
    <numFmt numFmtId="181" formatCode="###\ ###\ ##0"/>
    <numFmt numFmtId="182" formatCode="\ ###\ ##0.00"/>
    <numFmt numFmtId="183" formatCode="0.00_);[Red]\(0.00\)"/>
    <numFmt numFmtId="184" formatCode="##\ ##0.00"/>
    <numFmt numFmtId="185" formatCode="#\ ##0.00"/>
    <numFmt numFmtId="186" formatCode="#,##0.00_ "/>
    <numFmt numFmtId="187" formatCode="0.00_ "/>
    <numFmt numFmtId="188" formatCode="#,##0_ "/>
    <numFmt numFmtId="189" formatCode="#\ ###\ ###"/>
    <numFmt numFmtId="190" formatCode="#\ ###\ ##0"/>
    <numFmt numFmtId="191" formatCode="#\ ###"/>
    <numFmt numFmtId="192" formatCode="#\ ###\ ##\-"/>
    <numFmt numFmtId="193" formatCode="##\ ###\ ###"/>
    <numFmt numFmtId="194" formatCode="##\ ###\ ##0"/>
    <numFmt numFmtId="195" formatCode="#\ ###\ ###\ ###"/>
    <numFmt numFmtId="196" formatCode="_-* #\ ##0;\-* #\ ##0;_-* &quot;-&quot;_-;_-@_-"/>
  </numFmts>
  <fonts count="17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7.5"/>
      <name val="Times New Roman"/>
      <family val="1"/>
    </font>
    <font>
      <sz val="7.5"/>
      <name val="標楷體"/>
      <family val="4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vertical="center"/>
    </xf>
    <xf numFmtId="177" fontId="10" fillId="0" borderId="0" xfId="0" applyNumberFormat="1" applyFont="1" applyAlignment="1" applyProtection="1">
      <alignment horizontal="right" vertical="center"/>
      <protection locked="0"/>
    </xf>
    <xf numFmtId="177" fontId="10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177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177" fontId="9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177" fontId="9" fillId="0" borderId="13" xfId="0" applyNumberFormat="1" applyFont="1" applyBorder="1" applyAlignment="1">
      <alignment/>
    </xf>
    <xf numFmtId="177" fontId="16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 quotePrefix="1">
      <alignment horizontal="left" vertic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華康標楷體W5"/>
              <a:ea typeface="華康標楷體W5"/>
              <a:cs typeface="華康標楷體W5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6"/>
  <sheetViews>
    <sheetView tabSelected="1" zoomScale="120" zoomScaleNormal="120" workbookViewId="0" topLeftCell="B4">
      <selection activeCell="D33" sqref="D33"/>
    </sheetView>
  </sheetViews>
  <sheetFormatPr defaultColWidth="8.796875" defaultRowHeight="15"/>
  <cols>
    <col min="1" max="1" width="1.59765625" style="52" customWidth="1"/>
    <col min="2" max="2" width="11.09765625" style="52" customWidth="1"/>
    <col min="3" max="3" width="10.59765625" style="52" customWidth="1"/>
    <col min="4" max="4" width="11.09765625" style="52" customWidth="1"/>
    <col min="5" max="6" width="11.19921875" style="52" customWidth="1"/>
    <col min="7" max="7" width="11.09765625" style="52" customWidth="1"/>
    <col min="8" max="8" width="11.19921875" style="52" customWidth="1"/>
    <col min="9" max="16384" width="9" style="52" customWidth="1"/>
  </cols>
  <sheetData>
    <row r="1" s="1" customFormat="1" ht="3.75" customHeight="1"/>
    <row r="2" spans="2:8" s="1" customFormat="1" ht="7.5" customHeight="1">
      <c r="B2" s="2" t="s">
        <v>20</v>
      </c>
      <c r="C2" s="2"/>
      <c r="D2" s="3"/>
      <c r="E2" s="4" t="s">
        <v>21</v>
      </c>
      <c r="F2" s="5"/>
      <c r="G2" s="6"/>
      <c r="H2" s="7" t="s">
        <v>22</v>
      </c>
    </row>
    <row r="3" spans="2:8" s="1" customFormat="1" ht="7.5" customHeight="1">
      <c r="B3" s="8" t="s">
        <v>0</v>
      </c>
      <c r="C3" s="9"/>
      <c r="D3" s="10"/>
      <c r="E3" s="9" t="s">
        <v>1</v>
      </c>
      <c r="F3" s="9"/>
      <c r="G3" s="10"/>
      <c r="H3" s="8" t="s">
        <v>2</v>
      </c>
    </row>
    <row r="4" spans="2:8" s="1" customFormat="1" ht="7.5" customHeight="1">
      <c r="B4" s="11" t="s">
        <v>23</v>
      </c>
      <c r="C4" s="12"/>
      <c r="D4" s="13"/>
      <c r="E4" s="14" t="s">
        <v>24</v>
      </c>
      <c r="F4" s="14" t="s">
        <v>25</v>
      </c>
      <c r="G4" s="14" t="s">
        <v>26</v>
      </c>
      <c r="H4" s="15"/>
    </row>
    <row r="5" spans="2:8" s="1" customFormat="1" ht="7.5" customHeight="1">
      <c r="B5" s="9" t="s">
        <v>3</v>
      </c>
      <c r="C5" s="16"/>
      <c r="D5" s="17"/>
      <c r="E5" s="18" t="s">
        <v>4</v>
      </c>
      <c r="F5" s="18" t="s">
        <v>5</v>
      </c>
      <c r="G5" s="18" t="s">
        <v>6</v>
      </c>
      <c r="H5" s="19" t="s">
        <v>27</v>
      </c>
    </row>
    <row r="6" spans="2:8" s="1" customFormat="1" ht="7.5" customHeight="1">
      <c r="B6" s="14" t="s">
        <v>28</v>
      </c>
      <c r="C6" s="20" t="s">
        <v>29</v>
      </c>
      <c r="D6" s="21" t="s">
        <v>30</v>
      </c>
      <c r="E6" s="14" t="s">
        <v>31</v>
      </c>
      <c r="F6" s="14" t="s">
        <v>31</v>
      </c>
      <c r="G6" s="14" t="s">
        <v>31</v>
      </c>
      <c r="H6" s="15" t="s">
        <v>7</v>
      </c>
    </row>
    <row r="7" spans="2:8" s="1" customFormat="1" ht="7.5" customHeight="1">
      <c r="B7" s="22" t="s">
        <v>8</v>
      </c>
      <c r="C7" s="23" t="s">
        <v>9</v>
      </c>
      <c r="D7" s="22" t="s">
        <v>10</v>
      </c>
      <c r="E7" s="22" t="s">
        <v>8</v>
      </c>
      <c r="F7" s="22" t="s">
        <v>8</v>
      </c>
      <c r="G7" s="22" t="s">
        <v>8</v>
      </c>
      <c r="H7" s="24" t="s">
        <v>11</v>
      </c>
    </row>
    <row r="8" spans="2:8" s="1" customFormat="1" ht="7.5" customHeight="1">
      <c r="B8" s="18" t="s">
        <v>12</v>
      </c>
      <c r="C8" s="25" t="s">
        <v>12</v>
      </c>
      <c r="D8" s="26"/>
      <c r="E8" s="18" t="s">
        <v>12</v>
      </c>
      <c r="F8" s="18" t="s">
        <v>12</v>
      </c>
      <c r="G8" s="18" t="s">
        <v>12</v>
      </c>
      <c r="H8" s="8" t="s">
        <v>13</v>
      </c>
    </row>
    <row r="9" spans="2:8" s="1" customFormat="1" ht="7.5" customHeight="1">
      <c r="B9" s="14" t="s">
        <v>32</v>
      </c>
      <c r="C9" s="14" t="s">
        <v>33</v>
      </c>
      <c r="D9" s="27" t="s">
        <v>33</v>
      </c>
      <c r="E9" s="14" t="s">
        <v>33</v>
      </c>
      <c r="F9" s="14" t="s">
        <v>33</v>
      </c>
      <c r="G9" s="14" t="s">
        <v>33</v>
      </c>
      <c r="H9" s="15" t="s">
        <v>14</v>
      </c>
    </row>
    <row r="10" spans="2:8" s="1" customFormat="1" ht="7.5" customHeight="1">
      <c r="B10" s="18" t="s">
        <v>34</v>
      </c>
      <c r="C10" s="18">
        <v>3</v>
      </c>
      <c r="D10" s="18" t="s">
        <v>15</v>
      </c>
      <c r="E10" s="18" t="s">
        <v>15</v>
      </c>
      <c r="F10" s="18" t="s">
        <v>15</v>
      </c>
      <c r="G10" s="18" t="s">
        <v>15</v>
      </c>
      <c r="H10" s="28"/>
    </row>
    <row r="11" spans="2:11" s="1" customFormat="1" ht="7.5" customHeight="1">
      <c r="B11" s="22">
        <v>3.6</v>
      </c>
      <c r="C11" s="29" t="s">
        <v>35</v>
      </c>
      <c r="D11" s="30"/>
      <c r="E11" s="22" t="s">
        <v>36</v>
      </c>
      <c r="F11" s="22" t="s">
        <v>36</v>
      </c>
      <c r="G11" s="22" t="s">
        <v>36</v>
      </c>
      <c r="H11" s="15"/>
      <c r="K11" s="31"/>
    </row>
    <row r="12" spans="2:8" s="1" customFormat="1" ht="7.5" customHeight="1">
      <c r="B12" s="22">
        <v>12</v>
      </c>
      <c r="C12" s="22" t="s">
        <v>16</v>
      </c>
      <c r="D12" s="32" t="s">
        <v>14</v>
      </c>
      <c r="E12" s="22">
        <v>12</v>
      </c>
      <c r="F12" s="22">
        <v>12</v>
      </c>
      <c r="G12" s="22">
        <v>12</v>
      </c>
      <c r="H12" s="15" t="s">
        <v>14</v>
      </c>
    </row>
    <row r="13" spans="2:8" s="1" customFormat="1" ht="7.5" customHeight="1">
      <c r="B13" s="18" t="s">
        <v>14</v>
      </c>
      <c r="C13" s="18" t="s">
        <v>17</v>
      </c>
      <c r="D13" s="33"/>
      <c r="E13" s="18" t="s">
        <v>14</v>
      </c>
      <c r="F13" s="18" t="s">
        <v>14</v>
      </c>
      <c r="G13" s="18" t="s">
        <v>14</v>
      </c>
      <c r="H13" s="28"/>
    </row>
    <row r="14" spans="2:8" s="1" customFormat="1" ht="7.5" customHeight="1">
      <c r="B14" s="14" t="s">
        <v>18</v>
      </c>
      <c r="C14" s="14" t="s">
        <v>18</v>
      </c>
      <c r="D14" s="14" t="s">
        <v>18</v>
      </c>
      <c r="E14" s="14" t="s">
        <v>18</v>
      </c>
      <c r="F14" s="14" t="s">
        <v>18</v>
      </c>
      <c r="G14" s="14" t="s">
        <v>18</v>
      </c>
      <c r="H14" s="19" t="s">
        <v>18</v>
      </c>
    </row>
    <row r="15" spans="2:8" s="1" customFormat="1" ht="7.5" customHeight="1">
      <c r="B15" s="34" t="s">
        <v>37</v>
      </c>
      <c r="C15" s="34" t="s">
        <v>37</v>
      </c>
      <c r="D15" s="34" t="s">
        <v>37</v>
      </c>
      <c r="E15" s="34" t="s">
        <v>37</v>
      </c>
      <c r="F15" s="34" t="s">
        <v>37</v>
      </c>
      <c r="G15" s="34" t="s">
        <v>37</v>
      </c>
      <c r="H15" s="35" t="s">
        <v>37</v>
      </c>
    </row>
    <row r="16" spans="2:8" s="36" customFormat="1" ht="3.75" customHeight="1">
      <c r="B16" s="37"/>
      <c r="C16" s="37"/>
      <c r="E16" s="37"/>
      <c r="F16" s="37"/>
      <c r="G16" s="38"/>
      <c r="H16" s="37"/>
    </row>
    <row r="17" spans="2:8" s="36" customFormat="1" ht="7.5" customHeight="1">
      <c r="B17" s="39">
        <v>7564</v>
      </c>
      <c r="C17" s="39">
        <v>6210</v>
      </c>
      <c r="D17" s="39">
        <v>9450</v>
      </c>
      <c r="E17" s="39">
        <v>8790</v>
      </c>
      <c r="F17" s="39">
        <v>7653</v>
      </c>
      <c r="G17" s="39">
        <v>7710</v>
      </c>
      <c r="H17" s="39">
        <v>1378</v>
      </c>
    </row>
    <row r="18" spans="2:8" s="36" customFormat="1" ht="7.5" customHeight="1">
      <c r="B18" s="39">
        <v>7834</v>
      </c>
      <c r="C18" s="39">
        <v>6291</v>
      </c>
      <c r="D18" s="39">
        <v>9720</v>
      </c>
      <c r="E18" s="39">
        <v>9180</v>
      </c>
      <c r="F18" s="39">
        <v>7710</v>
      </c>
      <c r="G18" s="39">
        <v>7860</v>
      </c>
      <c r="H18" s="39">
        <v>1378</v>
      </c>
    </row>
    <row r="19" spans="2:8" s="36" customFormat="1" ht="7.5" customHeight="1">
      <c r="B19" s="39">
        <v>7981</v>
      </c>
      <c r="C19" s="39">
        <v>6830</v>
      </c>
      <c r="D19" s="39">
        <v>9720</v>
      </c>
      <c r="E19" s="39">
        <v>9360</v>
      </c>
      <c r="F19" s="39">
        <v>7740</v>
      </c>
      <c r="G19" s="39">
        <v>7920</v>
      </c>
      <c r="H19" s="39">
        <v>1200</v>
      </c>
    </row>
    <row r="20" spans="2:8" s="36" customFormat="1" ht="7.5" customHeight="1">
      <c r="B20" s="39">
        <v>8884</v>
      </c>
      <c r="C20" s="39">
        <v>6800</v>
      </c>
      <c r="D20" s="39">
        <v>9720</v>
      </c>
      <c r="E20" s="39">
        <v>9360</v>
      </c>
      <c r="F20" s="39">
        <v>7740</v>
      </c>
      <c r="G20" s="39">
        <v>7920</v>
      </c>
      <c r="H20" s="39">
        <v>1200</v>
      </c>
    </row>
    <row r="21" spans="2:8" s="36" customFormat="1" ht="7.5" customHeight="1">
      <c r="B21" s="39">
        <v>8801.25</v>
      </c>
      <c r="C21" s="39">
        <v>6863</v>
      </c>
      <c r="D21" s="39">
        <v>9720</v>
      </c>
      <c r="E21" s="39">
        <v>9360</v>
      </c>
      <c r="F21" s="39">
        <v>7740</v>
      </c>
      <c r="G21" s="39">
        <v>7920</v>
      </c>
      <c r="H21" s="39">
        <v>1200</v>
      </c>
    </row>
    <row r="22" s="36" customFormat="1" ht="3" customHeight="1"/>
    <row r="23" spans="2:8" s="36" customFormat="1" ht="7.5" customHeight="1">
      <c r="B23" s="39">
        <v>9217.5</v>
      </c>
      <c r="C23" s="39">
        <v>6793</v>
      </c>
      <c r="D23" s="39">
        <v>9720</v>
      </c>
      <c r="E23" s="39">
        <v>9360</v>
      </c>
      <c r="F23" s="39">
        <v>7740</v>
      </c>
      <c r="G23" s="39">
        <v>7920</v>
      </c>
      <c r="H23" s="39">
        <v>1200</v>
      </c>
    </row>
    <row r="24" spans="2:8" s="36" customFormat="1" ht="7.5" customHeight="1">
      <c r="B24" s="39">
        <v>9175</v>
      </c>
      <c r="C24" s="39">
        <v>6963</v>
      </c>
      <c r="D24" s="39">
        <v>9720</v>
      </c>
      <c r="E24" s="39">
        <v>9360</v>
      </c>
      <c r="F24" s="39">
        <v>7435</v>
      </c>
      <c r="G24" s="39">
        <v>7588</v>
      </c>
      <c r="H24" s="39">
        <v>1546</v>
      </c>
    </row>
    <row r="25" spans="2:8" s="36" customFormat="1" ht="7.5" customHeight="1">
      <c r="B25" s="39">
        <v>9759</v>
      </c>
      <c r="C25" s="39">
        <v>6673</v>
      </c>
      <c r="D25" s="40">
        <v>9763</v>
      </c>
      <c r="E25" s="39">
        <v>9360</v>
      </c>
      <c r="F25" s="39">
        <v>7740</v>
      </c>
      <c r="G25" s="39">
        <v>7920</v>
      </c>
      <c r="H25" s="39">
        <v>1999</v>
      </c>
    </row>
    <row r="26" spans="2:9" s="1" customFormat="1" ht="7.5" customHeight="1">
      <c r="B26" s="39">
        <v>9852.166666666666</v>
      </c>
      <c r="C26" s="39">
        <v>6326</v>
      </c>
      <c r="D26" s="40">
        <v>9700.333333333334</v>
      </c>
      <c r="E26" s="39">
        <v>9360</v>
      </c>
      <c r="F26" s="39">
        <v>7740</v>
      </c>
      <c r="G26" s="39">
        <v>7920</v>
      </c>
      <c r="H26" s="39">
        <v>1900</v>
      </c>
      <c r="I26" s="36"/>
    </row>
    <row r="27" spans="2:9" s="41" customFormat="1" ht="7.5" customHeight="1">
      <c r="B27" s="42">
        <f>AVERAGE(B29:B42)</f>
        <v>8852.5</v>
      </c>
      <c r="C27" s="42">
        <f>AVERAGE(C29:C42)</f>
        <v>6602.916666666667</v>
      </c>
      <c r="D27" s="42">
        <f>IF(COUNT(D29:D42)&gt;0,SUM(D29:D32,D34:D37,D39:D42)/12,"-")</f>
        <v>9720</v>
      </c>
      <c r="E27" s="42">
        <f>AVERAGE(E29:E42)</f>
        <v>9360</v>
      </c>
      <c r="F27" s="42">
        <f>AVERAGE(F29:F42)</f>
        <v>7740</v>
      </c>
      <c r="G27" s="42">
        <f>AVERAGE(G29:G42)</f>
        <v>7920</v>
      </c>
      <c r="H27" s="42">
        <f>AVERAGE(H29:H42)</f>
        <v>2040.909090909091</v>
      </c>
      <c r="I27" s="43"/>
    </row>
    <row r="28" spans="2:9" s="1" customFormat="1" ht="2.25" customHeight="1">
      <c r="B28" s="40"/>
      <c r="C28" s="40"/>
      <c r="D28" s="44"/>
      <c r="E28" s="40"/>
      <c r="F28" s="40"/>
      <c r="G28" s="40"/>
      <c r="H28" s="40"/>
      <c r="I28" s="36"/>
    </row>
    <row r="29" spans="2:8" s="36" customFormat="1" ht="7.5" customHeight="1">
      <c r="B29" s="39">
        <v>8880</v>
      </c>
      <c r="C29" s="39">
        <v>6995</v>
      </c>
      <c r="D29" s="39">
        <v>9720</v>
      </c>
      <c r="E29" s="39">
        <v>9360</v>
      </c>
      <c r="F29" s="39">
        <v>7740</v>
      </c>
      <c r="G29" s="39">
        <v>7920</v>
      </c>
      <c r="H29" s="39">
        <v>1900</v>
      </c>
    </row>
    <row r="30" spans="2:8" s="36" customFormat="1" ht="7.5" customHeight="1">
      <c r="B30" s="39">
        <v>8880</v>
      </c>
      <c r="C30" s="39">
        <v>6995</v>
      </c>
      <c r="D30" s="39">
        <v>9720</v>
      </c>
      <c r="E30" s="39">
        <v>9360</v>
      </c>
      <c r="F30" s="39">
        <v>7740</v>
      </c>
      <c r="G30" s="39">
        <v>7920</v>
      </c>
      <c r="H30" s="39">
        <v>1900</v>
      </c>
    </row>
    <row r="31" spans="2:8" s="36" customFormat="1" ht="7.5" customHeight="1">
      <c r="B31" s="39">
        <v>8880</v>
      </c>
      <c r="C31" s="39">
        <v>6995</v>
      </c>
      <c r="D31" s="39">
        <v>9720</v>
      </c>
      <c r="E31" s="39">
        <v>9360</v>
      </c>
      <c r="F31" s="39">
        <v>7740</v>
      </c>
      <c r="G31" s="39">
        <v>7920</v>
      </c>
      <c r="H31" s="39">
        <v>2210</v>
      </c>
    </row>
    <row r="32" spans="2:8" s="36" customFormat="1" ht="7.5" customHeight="1">
      <c r="B32" s="39">
        <v>8880</v>
      </c>
      <c r="C32" s="39">
        <v>6995</v>
      </c>
      <c r="D32" s="39">
        <v>9720</v>
      </c>
      <c r="E32" s="39">
        <v>9360</v>
      </c>
      <c r="F32" s="39">
        <v>7740</v>
      </c>
      <c r="G32" s="39">
        <v>7920</v>
      </c>
      <c r="H32" s="39">
        <v>2210</v>
      </c>
    </row>
    <row r="33" spans="2:8" s="36" customFormat="1" ht="2.25" customHeight="1">
      <c r="B33" s="39"/>
      <c r="C33" s="39"/>
      <c r="D33" s="39"/>
      <c r="E33" s="39"/>
      <c r="F33" s="39"/>
      <c r="G33" s="39"/>
      <c r="H33" s="39"/>
    </row>
    <row r="34" spans="2:8" s="36" customFormat="1" ht="7.5" customHeight="1">
      <c r="B34" s="39">
        <v>8880</v>
      </c>
      <c r="C34" s="39">
        <v>6995</v>
      </c>
      <c r="D34" s="39">
        <v>9720</v>
      </c>
      <c r="E34" s="39">
        <v>9360</v>
      </c>
      <c r="F34" s="39">
        <v>7740</v>
      </c>
      <c r="G34" s="39">
        <v>7920</v>
      </c>
      <c r="H34" s="39">
        <v>2210</v>
      </c>
    </row>
    <row r="35" spans="2:8" s="36" customFormat="1" ht="7.5" customHeight="1">
      <c r="B35" s="39">
        <v>8880</v>
      </c>
      <c r="C35" s="39">
        <v>6995</v>
      </c>
      <c r="D35" s="39">
        <v>9720</v>
      </c>
      <c r="E35" s="39">
        <v>9360</v>
      </c>
      <c r="F35" s="39">
        <v>7740</v>
      </c>
      <c r="G35" s="39">
        <v>7920</v>
      </c>
      <c r="H35" s="39">
        <v>2210</v>
      </c>
    </row>
    <row r="36" spans="2:8" s="36" customFormat="1" ht="7.5" customHeight="1">
      <c r="B36" s="39">
        <v>8880</v>
      </c>
      <c r="C36" s="39">
        <v>6995</v>
      </c>
      <c r="D36" s="39">
        <v>9720</v>
      </c>
      <c r="E36" s="39">
        <v>9360</v>
      </c>
      <c r="F36" s="39">
        <v>7740</v>
      </c>
      <c r="G36" s="39">
        <v>7920</v>
      </c>
      <c r="H36" s="39">
        <v>2210</v>
      </c>
    </row>
    <row r="37" spans="2:8" s="45" customFormat="1" ht="7.5" customHeight="1">
      <c r="B37" s="39">
        <v>9270</v>
      </c>
      <c r="C37" s="39">
        <v>6970</v>
      </c>
      <c r="D37" s="39">
        <v>9720</v>
      </c>
      <c r="E37" s="39">
        <v>9360</v>
      </c>
      <c r="F37" s="39">
        <v>7740</v>
      </c>
      <c r="G37" s="39">
        <v>7920</v>
      </c>
      <c r="H37" s="39" t="s">
        <v>14</v>
      </c>
    </row>
    <row r="38" spans="2:8" s="45" customFormat="1" ht="2.25" customHeight="1">
      <c r="B38" s="39"/>
      <c r="C38" s="39"/>
      <c r="D38" s="39"/>
      <c r="E38" s="39"/>
      <c r="F38" s="39"/>
      <c r="G38" s="39"/>
      <c r="H38" s="39"/>
    </row>
    <row r="39" spans="2:8" s="45" customFormat="1" ht="7.5" customHeight="1">
      <c r="B39" s="39">
        <v>8700</v>
      </c>
      <c r="C39" s="39">
        <v>5825</v>
      </c>
      <c r="D39" s="39">
        <v>9720</v>
      </c>
      <c r="E39" s="39">
        <v>9360</v>
      </c>
      <c r="F39" s="39">
        <v>7740</v>
      </c>
      <c r="G39" s="39">
        <v>7920</v>
      </c>
      <c r="H39" s="39">
        <v>1900</v>
      </c>
    </row>
    <row r="40" spans="2:8" s="45" customFormat="1" ht="7.5" customHeight="1">
      <c r="B40" s="39">
        <v>8700</v>
      </c>
      <c r="C40" s="39">
        <v>5825</v>
      </c>
      <c r="D40" s="39">
        <v>9720</v>
      </c>
      <c r="E40" s="39">
        <v>9360</v>
      </c>
      <c r="F40" s="39">
        <v>7740</v>
      </c>
      <c r="G40" s="39">
        <v>7920</v>
      </c>
      <c r="H40" s="39">
        <v>1900</v>
      </c>
    </row>
    <row r="41" spans="2:8" s="45" customFormat="1" ht="7.5" customHeight="1">
      <c r="B41" s="39">
        <v>8700</v>
      </c>
      <c r="C41" s="39">
        <v>5825</v>
      </c>
      <c r="D41" s="39">
        <v>9720</v>
      </c>
      <c r="E41" s="39">
        <v>9360</v>
      </c>
      <c r="F41" s="39">
        <v>7740</v>
      </c>
      <c r="G41" s="39">
        <v>7920</v>
      </c>
      <c r="H41" s="39">
        <v>1900</v>
      </c>
    </row>
    <row r="42" spans="2:8" s="45" customFormat="1" ht="7.5" customHeight="1">
      <c r="B42" s="39">
        <v>8700</v>
      </c>
      <c r="C42" s="39">
        <v>5825</v>
      </c>
      <c r="D42" s="39">
        <v>9720</v>
      </c>
      <c r="E42" s="39">
        <v>9360</v>
      </c>
      <c r="F42" s="39">
        <v>7740</v>
      </c>
      <c r="G42" s="39">
        <v>7920</v>
      </c>
      <c r="H42" s="39">
        <v>1900</v>
      </c>
    </row>
    <row r="43" spans="2:25" s="45" customFormat="1" ht="3" customHeight="1">
      <c r="B43" s="46"/>
      <c r="C43" s="46"/>
      <c r="D43" s="47"/>
      <c r="E43" s="46"/>
      <c r="F43" s="46"/>
      <c r="G43" s="48"/>
      <c r="H43" s="4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="45" customFormat="1" ht="11.25">
      <c r="B44" s="51" t="s">
        <v>19</v>
      </c>
    </row>
    <row r="45" s="45" customFormat="1" ht="11.25"/>
    <row r="46" s="45" customFormat="1" ht="11.25">
      <c r="H46" s="39"/>
    </row>
    <row r="47" s="45" customFormat="1" ht="11.25"/>
    <row r="48" s="45" customFormat="1" ht="11.25"/>
  </sheetData>
  <printOptions/>
  <pageMargins left="1.3385826771653544" right="1.7716535433070868" top="0.9055118110236221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2002-07-08T01:49:32Z</dcterms:created>
  <dcterms:modified xsi:type="dcterms:W3CDTF">2002-07-08T01:49:33Z</dcterms:modified>
  <cp:category/>
  <cp:version/>
  <cp:contentType/>
  <cp:contentStatus/>
</cp:coreProperties>
</file>