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總戶口專兼業" sheetId="1" r:id="rId1"/>
  </sheets>
  <definedNames/>
  <calcPr fullCalcOnLoad="1"/>
</workbook>
</file>

<file path=xl/sharedStrings.xml><?xml version="1.0" encoding="utf-8"?>
<sst xmlns="http://schemas.openxmlformats.org/spreadsheetml/2006/main" count="93" uniqueCount="92">
  <si>
    <t>Farm Families by Full-time and Part-time</t>
  </si>
  <si>
    <t xml:space="preserve">Unit : Household   </t>
  </si>
  <si>
    <r>
      <t xml:space="preserve">           </t>
    </r>
    <r>
      <rPr>
        <sz val="8"/>
        <rFont val="標楷體"/>
        <family val="4"/>
      </rPr>
      <t>兼     業     農     家</t>
    </r>
  </si>
  <si>
    <t>Farm Families</t>
  </si>
  <si>
    <t xml:space="preserve">                Part-time Farm Families</t>
  </si>
  <si>
    <t>Year, District</t>
  </si>
  <si>
    <t>Full-time</t>
  </si>
  <si>
    <t>小計</t>
  </si>
  <si>
    <t>以農業為主</t>
  </si>
  <si>
    <t>以兼業為主</t>
  </si>
  <si>
    <t>Total</t>
  </si>
  <si>
    <t>Sub-total</t>
  </si>
  <si>
    <t>Agricultural</t>
  </si>
  <si>
    <t>Part-time</t>
  </si>
  <si>
    <t xml:space="preserve">        81</t>
  </si>
  <si>
    <t xml:space="preserve">        82</t>
  </si>
  <si>
    <t xml:space="preserve">        84</t>
  </si>
  <si>
    <t xml:space="preserve">        85</t>
  </si>
  <si>
    <t xml:space="preserve">        86</t>
  </si>
  <si>
    <t xml:space="preserve">        87</t>
  </si>
  <si>
    <t xml:space="preserve">        88</t>
  </si>
  <si>
    <t>臺      北      市</t>
  </si>
  <si>
    <t>高      雄      市</t>
  </si>
  <si>
    <t>臺  灣  省  合  計</t>
  </si>
  <si>
    <t>臺     北     縣</t>
  </si>
  <si>
    <t>宜     蘭     縣</t>
  </si>
  <si>
    <t>桃     園     縣</t>
  </si>
  <si>
    <t>新     竹     縣</t>
  </si>
  <si>
    <t>苗     栗     縣</t>
  </si>
  <si>
    <t>臺     中     縣</t>
  </si>
  <si>
    <t>彰     化     縣</t>
  </si>
  <si>
    <t>南     投     縣</t>
  </si>
  <si>
    <t>雲     林     縣</t>
  </si>
  <si>
    <t>嘉     義     縣</t>
  </si>
  <si>
    <t>臺     南     縣</t>
  </si>
  <si>
    <t>高     雄     縣</t>
  </si>
  <si>
    <t>屏     東     縣</t>
  </si>
  <si>
    <t>臺     東     縣</t>
  </si>
  <si>
    <t>花     蓮     縣</t>
  </si>
  <si>
    <t>澎     湖     縣</t>
  </si>
  <si>
    <t>基     隆     市</t>
  </si>
  <si>
    <t>新     竹     市</t>
  </si>
  <si>
    <t>臺     中     市</t>
  </si>
  <si>
    <t>嘉     義     市</t>
  </si>
  <si>
    <t>臺     南     市</t>
  </si>
  <si>
    <t xml:space="preserve">       Source : COA, Central Taiwan Division; Ministry of the Interior.</t>
  </si>
  <si>
    <t xml:space="preserve">AG. STATISTICS YEARBOOK 2001     305   </t>
  </si>
  <si>
    <r>
      <t xml:space="preserve">2.  </t>
    </r>
    <r>
      <rPr>
        <sz val="14"/>
        <rFont val="標楷體"/>
        <family val="4"/>
      </rPr>
      <t>農家戶數－按專兼業別</t>
    </r>
  </si>
  <si>
    <r>
      <t xml:space="preserve">   </t>
    </r>
    <r>
      <rPr>
        <sz val="8"/>
        <rFont val="標楷體"/>
        <family val="4"/>
      </rPr>
      <t>單位</t>
    </r>
    <r>
      <rPr>
        <sz val="8"/>
        <rFont val="Times New Roman"/>
        <family val="1"/>
      </rPr>
      <t xml:space="preserve"> :  </t>
    </r>
    <r>
      <rPr>
        <sz val="8"/>
        <rFont val="標楷體"/>
        <family val="4"/>
      </rPr>
      <t>戶</t>
    </r>
  </si>
  <si>
    <r>
      <t>合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計</t>
    </r>
  </si>
  <si>
    <r>
      <t>專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業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農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家</t>
    </r>
  </si>
  <si>
    <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</si>
  <si>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t>Job Mainly</t>
  </si>
  <si>
    <r>
      <t>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79    </t>
    </r>
    <r>
      <rPr>
        <sz val="8"/>
        <rFont val="標楷體"/>
        <family val="4"/>
      </rPr>
      <t>年</t>
    </r>
  </si>
  <si>
    <r>
      <t>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80    </t>
    </r>
    <r>
      <rPr>
        <sz val="8"/>
        <rFont val="標楷體"/>
        <family val="4"/>
      </rPr>
      <t>年</t>
    </r>
  </si>
  <si>
    <t xml:space="preserve">        83</t>
  </si>
  <si>
    <t xml:space="preserve">           89 p</t>
  </si>
  <si>
    <t xml:space="preserve">   2000 p</t>
  </si>
  <si>
    <t xml:space="preserve">   Taipei Municipality</t>
  </si>
  <si>
    <t xml:space="preserve">   Kaohsiung Municipality</t>
  </si>
  <si>
    <t xml:space="preserve">   Taiwan Province</t>
  </si>
  <si>
    <t>Taipei Hsien</t>
  </si>
  <si>
    <t>Yilan Hsien</t>
  </si>
  <si>
    <t>Taoyuan Hsien</t>
  </si>
  <si>
    <t>Hsinchu Hsien</t>
  </si>
  <si>
    <t>Miaoli Hsien</t>
  </si>
  <si>
    <t>Taichung Hsien</t>
  </si>
  <si>
    <t>Changhwa Hsien</t>
  </si>
  <si>
    <t>Nantou Hsien</t>
  </si>
  <si>
    <t>Yunlin Hsien</t>
  </si>
  <si>
    <t>Chiayi Hsien</t>
  </si>
  <si>
    <t>Tainan Hsien</t>
  </si>
  <si>
    <t>Kaohsiung Hsien</t>
  </si>
  <si>
    <t>Pingtung Hsien</t>
  </si>
  <si>
    <t>Taitung Hsien</t>
  </si>
  <si>
    <t>Hualien Hsien</t>
  </si>
  <si>
    <t>Penghu Hsien</t>
  </si>
  <si>
    <t>Keelung City</t>
  </si>
  <si>
    <t>Hsinchu City</t>
  </si>
  <si>
    <t>Taichung City</t>
  </si>
  <si>
    <t>Chiayi City</t>
  </si>
  <si>
    <t>Tainan City</t>
  </si>
  <si>
    <t xml:space="preserve">   註 : 1. 專業農家 : 指農家中之全部人口均依賴農業收入生活，而無人專辦或兼辦其他行業。</t>
  </si>
  <si>
    <t xml:space="preserve">        2. 兼業農家 : 指農家戶內滿15歲以上之人口中，有一人以上專辦或兼辦其他行業者。</t>
  </si>
  <si>
    <t xml:space="preserve">        3. 79及84年資料係行政院主計處農漁業普查資料；89年資料俟農林漁牧業普查結果產生後更新。</t>
  </si>
  <si>
    <t xml:space="preserve">   資料來源 : 行政院農業委員會中部辦公室、內政部。   </t>
  </si>
  <si>
    <t xml:space="preserve">       Note   : 1. Full-time farm family refers to the family of which no members engage in non-farm work and </t>
  </si>
  <si>
    <t xml:space="preserve">                        all income come from work.</t>
  </si>
  <si>
    <t xml:space="preserve">                    2. Part-time farm family refers to the farm family of which one or more members engages in part-time</t>
  </si>
  <si>
    <t xml:space="preserve">                        or full-time non-farm work.</t>
  </si>
  <si>
    <r>
      <t xml:space="preserve">                    3. The data of 1990</t>
    </r>
    <r>
      <rPr>
        <sz val="8"/>
        <rFont val="新細明體"/>
        <family val="1"/>
      </rPr>
      <t>、1995</t>
    </r>
    <r>
      <rPr>
        <sz val="8"/>
        <rFont val="Times New Roman"/>
        <family val="1"/>
      </rPr>
      <t xml:space="preserve"> come from the Agricultural &amp; Fishery Cenesues by DGBAS, Executive Yuan</t>
    </r>
    <r>
      <rPr>
        <sz val="8"/>
        <rFont val="新細明體"/>
        <family val="1"/>
      </rPr>
      <t>；</t>
    </r>
  </si>
  <si>
    <t xml:space="preserve">                        the data of 2000 will renewed after the outcome of the Agricultural, Forestry, Fishery and Husbandry Census is completed.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</si>
</sst>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"/>
    <numFmt numFmtId="177" formatCode="#\ ###\ ###\ ###"/>
    <numFmt numFmtId="178" formatCode="#\ ###\ ###\ ##0"/>
    <numFmt numFmtId="179" formatCode="0_);[Red]\(0\)"/>
    <numFmt numFmtId="180" formatCode="0;[Red]0"/>
    <numFmt numFmtId="181" formatCode="0.0_);[Red]\(0.0\)"/>
    <numFmt numFmtId="182" formatCode="#\ ###\ ###"/>
    <numFmt numFmtId="183" formatCode="#\ ###\ ##0"/>
    <numFmt numFmtId="184" formatCode="#\ ###\ ##\-"/>
  </numFmts>
  <fonts count="14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新細明體"/>
      <family val="1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11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4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quotePrefix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 quotePrefix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 quotePrefix="1">
      <alignment vertical="center"/>
    </xf>
    <xf numFmtId="0" fontId="8" fillId="0" borderId="2" xfId="0" applyFont="1" applyFill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178" fontId="8" fillId="0" borderId="0" xfId="0" applyNumberFormat="1" applyFont="1" applyFill="1" applyBorder="1" applyAlignment="1" applyProtection="1" quotePrefix="1">
      <alignment horizontal="right" vertical="center"/>
      <protection locked="0"/>
    </xf>
    <xf numFmtId="178" fontId="8" fillId="0" borderId="0" xfId="0" applyNumberFormat="1" applyFont="1" applyFill="1" applyBorder="1" applyAlignment="1" applyProtection="1">
      <alignment horizontal="right" vertical="center"/>
      <protection locked="0"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 applyProtection="1">
      <alignment horizontal="right" vertical="center"/>
      <protection locked="0"/>
    </xf>
    <xf numFmtId="177" fontId="8" fillId="0" borderId="0" xfId="0" applyNumberFormat="1" applyFont="1" applyFill="1" applyBorder="1" applyAlignment="1" applyProtection="1" quotePrefix="1">
      <alignment horizontal="right" vertical="center"/>
      <protection locked="0"/>
    </xf>
    <xf numFmtId="177" fontId="8" fillId="0" borderId="2" xfId="0" applyNumberFormat="1" applyFont="1" applyFill="1" applyBorder="1" applyAlignment="1" applyProtection="1" quotePrefix="1">
      <alignment horizontal="right" vertical="center"/>
      <protection locked="0"/>
    </xf>
    <xf numFmtId="0" fontId="5" fillId="0" borderId="2" xfId="0" applyNumberFormat="1" applyFont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quotePrefix="1">
      <alignment horizontal="center" vertical="center"/>
    </xf>
    <xf numFmtId="178" fontId="8" fillId="0" borderId="2" xfId="0" applyNumberFormat="1" applyFont="1" applyFill="1" applyBorder="1" applyAlignment="1">
      <alignment vertical="center"/>
    </xf>
    <xf numFmtId="0" fontId="8" fillId="0" borderId="0" xfId="0" applyFont="1" applyFill="1" applyAlignment="1" quotePrefix="1">
      <alignment horizontal="center" vertical="center"/>
    </xf>
    <xf numFmtId="178" fontId="8" fillId="0" borderId="0" xfId="0" applyNumberFormat="1" applyFont="1" applyFill="1" applyAlignment="1">
      <alignment vertical="center"/>
    </xf>
    <xf numFmtId="0" fontId="8" fillId="0" borderId="2" xfId="0" applyFont="1" applyBorder="1" applyAlignment="1" quotePrefix="1">
      <alignment horizontal="center" vertical="center"/>
    </xf>
    <xf numFmtId="178" fontId="8" fillId="0" borderId="0" xfId="0" applyNumberFormat="1" applyFont="1" applyFill="1" applyBorder="1" applyAlignment="1" quotePrefix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2" xfId="0" applyFont="1" applyBorder="1" applyAlignment="1" quotePrefix="1">
      <alignment horizontal="center" vertical="center"/>
    </xf>
    <xf numFmtId="177" fontId="12" fillId="0" borderId="0" xfId="0" applyNumberFormat="1" applyFont="1" applyBorder="1" applyAlignment="1">
      <alignment horizontal="right"/>
    </xf>
    <xf numFmtId="0" fontId="12" fillId="0" borderId="1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vertical="center"/>
    </xf>
    <xf numFmtId="177" fontId="8" fillId="0" borderId="2" xfId="0" applyNumberFormat="1" applyFont="1" applyFill="1" applyBorder="1" applyAlignment="1" applyProtection="1">
      <alignment horizontal="right" vertical="center"/>
      <protection locked="0"/>
    </xf>
    <xf numFmtId="177" fontId="8" fillId="0" borderId="0" xfId="0" applyNumberFormat="1" applyFont="1" applyFill="1" applyBorder="1" applyAlignment="1" quotePrefix="1">
      <alignment horizontal="right" vertical="center"/>
    </xf>
    <xf numFmtId="0" fontId="8" fillId="0" borderId="0" xfId="0" applyFont="1" applyFill="1" applyAlignment="1">
      <alignment horizontal="left" vertical="center" indent="1"/>
    </xf>
    <xf numFmtId="0" fontId="8" fillId="0" borderId="14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1"/>
    </xf>
    <xf numFmtId="177" fontId="8" fillId="0" borderId="1" xfId="0" applyNumberFormat="1" applyFont="1" applyFill="1" applyBorder="1" applyAlignment="1">
      <alignment horizontal="right" vertical="center"/>
    </xf>
    <xf numFmtId="177" fontId="8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 quotePrefix="1">
      <alignment vertical="center"/>
    </xf>
    <xf numFmtId="0" fontId="8" fillId="0" borderId="0" xfId="0" applyFont="1" applyFill="1" applyAlignment="1" quotePrefix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workbookViewId="0" topLeftCell="A1">
      <selection activeCell="A2" sqref="A2:G2"/>
    </sheetView>
  </sheetViews>
  <sheetFormatPr defaultColWidth="9.00390625" defaultRowHeight="16.5"/>
  <cols>
    <col min="1" max="1" width="15.625" style="68" customWidth="1"/>
    <col min="2" max="4" width="9.625" style="68" customWidth="1"/>
    <col min="5" max="6" width="9.125" style="68" customWidth="1"/>
    <col min="7" max="7" width="15.625" style="68" customWidth="1"/>
    <col min="8" max="16384" width="9.00390625" style="68" customWidth="1"/>
  </cols>
  <sheetData>
    <row r="1" spans="1:9" s="2" customFormat="1" ht="11.25" customHeight="1">
      <c r="A1" s="1"/>
      <c r="B1" s="1"/>
      <c r="C1" s="1"/>
      <c r="D1" s="1"/>
      <c r="E1" s="1"/>
      <c r="F1" s="3"/>
      <c r="G1" s="4" t="s">
        <v>46</v>
      </c>
      <c r="I1" s="1"/>
    </row>
    <row r="2" spans="1:7" s="5" customFormat="1" ht="21.75" customHeight="1">
      <c r="A2" s="69" t="s">
        <v>47</v>
      </c>
      <c r="B2" s="70"/>
      <c r="C2" s="70"/>
      <c r="D2" s="70"/>
      <c r="E2" s="70"/>
      <c r="F2" s="70"/>
      <c r="G2" s="70"/>
    </row>
    <row r="3" spans="1:7" s="5" customFormat="1" ht="17.25" customHeight="1">
      <c r="A3" s="69" t="s">
        <v>0</v>
      </c>
      <c r="B3" s="70"/>
      <c r="C3" s="70"/>
      <c r="D3" s="70"/>
      <c r="E3" s="70"/>
      <c r="F3" s="70"/>
      <c r="G3" s="70"/>
    </row>
    <row r="4" s="5" customFormat="1" ht="7.5" customHeight="1"/>
    <row r="5" spans="1:7" s="9" customFormat="1" ht="7.5" customHeight="1">
      <c r="A5" s="6" t="s">
        <v>48</v>
      </c>
      <c r="B5" s="7"/>
      <c r="C5" s="7"/>
      <c r="D5" s="7"/>
      <c r="E5" s="7"/>
      <c r="F5" s="7"/>
      <c r="G5" s="8" t="s">
        <v>1</v>
      </c>
    </row>
    <row r="6" spans="1:7" s="1" customFormat="1" ht="9" customHeight="1">
      <c r="A6" s="10"/>
      <c r="B6" s="11"/>
      <c r="C6" s="11"/>
      <c r="D6" s="13" t="s">
        <v>2</v>
      </c>
      <c r="E6" s="14"/>
      <c r="F6" s="15"/>
      <c r="G6" s="12"/>
    </row>
    <row r="7" spans="1:6" s="1" customFormat="1" ht="9" customHeight="1">
      <c r="A7" s="10"/>
      <c r="B7" s="16" t="s">
        <v>49</v>
      </c>
      <c r="C7" s="16" t="s">
        <v>50</v>
      </c>
      <c r="D7" s="17" t="s">
        <v>4</v>
      </c>
      <c r="E7" s="18"/>
      <c r="F7" s="10"/>
    </row>
    <row r="8" spans="1:7" s="1" customFormat="1" ht="10.5" customHeight="1">
      <c r="A8" s="20" t="s">
        <v>51</v>
      </c>
      <c r="B8" s="21"/>
      <c r="C8" s="21" t="s">
        <v>6</v>
      </c>
      <c r="D8" s="22" t="s">
        <v>7</v>
      </c>
      <c r="E8" s="22" t="s">
        <v>8</v>
      </c>
      <c r="F8" s="23" t="s">
        <v>9</v>
      </c>
      <c r="G8" s="18" t="s">
        <v>5</v>
      </c>
    </row>
    <row r="9" spans="1:7" s="1" customFormat="1" ht="9" customHeight="1">
      <c r="A9" s="24"/>
      <c r="B9" s="21" t="s">
        <v>10</v>
      </c>
      <c r="C9" s="21" t="s">
        <v>3</v>
      </c>
      <c r="D9" s="25" t="s">
        <v>11</v>
      </c>
      <c r="E9" s="25" t="s">
        <v>12</v>
      </c>
      <c r="F9" s="26" t="s">
        <v>13</v>
      </c>
      <c r="G9" s="18"/>
    </row>
    <row r="10" spans="1:7" s="1" customFormat="1" ht="9" customHeight="1">
      <c r="A10" s="27"/>
      <c r="B10" s="28"/>
      <c r="C10" s="28"/>
      <c r="D10" s="30"/>
      <c r="E10" s="30" t="s">
        <v>52</v>
      </c>
      <c r="F10" s="31" t="s">
        <v>52</v>
      </c>
      <c r="G10" s="29"/>
    </row>
    <row r="11" spans="1:7" s="1" customFormat="1" ht="6" customHeight="1">
      <c r="A11" s="10"/>
      <c r="B11" s="12"/>
      <c r="C11" s="12"/>
      <c r="D11" s="12"/>
      <c r="E11" s="12"/>
      <c r="F11" s="34"/>
      <c r="G11" s="33"/>
    </row>
    <row r="12" spans="1:7" s="1" customFormat="1" ht="9" customHeight="1" hidden="1">
      <c r="A12" s="35" t="e">
        <f>"民  國  "&amp;A13-1&amp;"      年"</f>
        <v>#VALUE!</v>
      </c>
      <c r="B12" s="39">
        <v>723191</v>
      </c>
      <c r="C12" s="40">
        <v>70084</v>
      </c>
      <c r="D12" s="40"/>
      <c r="E12" s="40"/>
      <c r="F12" s="41">
        <v>653107</v>
      </c>
      <c r="G12" s="33" t="e">
        <f>"        "&amp;#REF!+1910</f>
        <v>#REF!</v>
      </c>
    </row>
    <row r="13" spans="1:7" s="1" customFormat="1" ht="9.75" customHeight="1" hidden="1">
      <c r="A13" s="42" t="s">
        <v>53</v>
      </c>
      <c r="B13" s="39">
        <v>859772</v>
      </c>
      <c r="C13" s="40">
        <v>113382</v>
      </c>
      <c r="D13" s="40">
        <v>746390</v>
      </c>
      <c r="E13" s="36">
        <v>148691</v>
      </c>
      <c r="F13" s="44">
        <v>597699</v>
      </c>
      <c r="G13" s="45" t="e">
        <f>#REF!+1910</f>
        <v>#REF!</v>
      </c>
    </row>
    <row r="14" spans="1:7" s="1" customFormat="1" ht="9" customHeight="1">
      <c r="A14" s="42" t="s">
        <v>54</v>
      </c>
      <c r="B14" s="39">
        <v>824256</v>
      </c>
      <c r="C14" s="40">
        <v>117988</v>
      </c>
      <c r="D14" s="40">
        <v>706268</v>
      </c>
      <c r="E14" s="46">
        <v>191838</v>
      </c>
      <c r="F14" s="44">
        <v>514430</v>
      </c>
      <c r="G14" s="45" t="e">
        <f>#REF!+1910</f>
        <v>#REF!</v>
      </c>
    </row>
    <row r="15" spans="1:7" s="1" customFormat="1" ht="9" customHeight="1">
      <c r="A15" s="47" t="s">
        <v>14</v>
      </c>
      <c r="B15" s="39">
        <v>797745</v>
      </c>
      <c r="C15" s="40">
        <v>107396</v>
      </c>
      <c r="D15" s="40">
        <v>690349</v>
      </c>
      <c r="E15" s="36">
        <v>194071</v>
      </c>
      <c r="F15" s="44">
        <v>496278</v>
      </c>
      <c r="G15" s="45" t="e">
        <f>#REF!+1910</f>
        <v>#REF!</v>
      </c>
    </row>
    <row r="16" spans="1:7" s="1" customFormat="1" ht="9" customHeight="1">
      <c r="A16" s="47" t="s">
        <v>15</v>
      </c>
      <c r="B16" s="39">
        <v>822395</v>
      </c>
      <c r="C16" s="40">
        <v>129609</v>
      </c>
      <c r="D16" s="40">
        <v>692786</v>
      </c>
      <c r="E16" s="36">
        <v>195719</v>
      </c>
      <c r="F16" s="44">
        <v>497067</v>
      </c>
      <c r="G16" s="45" t="e">
        <f>#REF!+1910</f>
        <v>#REF!</v>
      </c>
    </row>
    <row r="17" spans="1:7" s="1" customFormat="1" ht="9" customHeight="1">
      <c r="A17" s="47" t="s">
        <v>55</v>
      </c>
      <c r="B17" s="39">
        <v>807791</v>
      </c>
      <c r="C17" s="40">
        <v>141144</v>
      </c>
      <c r="D17" s="40">
        <v>666647</v>
      </c>
      <c r="E17" s="36">
        <v>196001</v>
      </c>
      <c r="F17" s="44">
        <v>470646</v>
      </c>
      <c r="G17" s="45" t="e">
        <f>#REF!+1910</f>
        <v>#REF!</v>
      </c>
    </row>
    <row r="18" spans="1:7" s="1" customFormat="1" ht="9" customHeight="1">
      <c r="A18" s="47" t="s">
        <v>16</v>
      </c>
      <c r="B18" s="40">
        <v>792120</v>
      </c>
      <c r="C18" s="40">
        <v>103011</v>
      </c>
      <c r="D18" s="40">
        <v>689109</v>
      </c>
      <c r="E18" s="36">
        <v>102640</v>
      </c>
      <c r="F18" s="44">
        <v>586469</v>
      </c>
      <c r="G18" s="45" t="e">
        <f>#REF!+1910</f>
        <v>#REF!</v>
      </c>
    </row>
    <row r="19" spans="1:7" s="1" customFormat="1" ht="9" customHeight="1">
      <c r="A19" s="47"/>
      <c r="B19" s="40"/>
      <c r="C19" s="40"/>
      <c r="D19" s="40"/>
      <c r="E19" s="36"/>
      <c r="F19" s="44"/>
      <c r="G19" s="45"/>
    </row>
    <row r="20" spans="1:7" s="1" customFormat="1" ht="9" customHeight="1">
      <c r="A20" s="47" t="s">
        <v>17</v>
      </c>
      <c r="B20" s="40">
        <v>779427</v>
      </c>
      <c r="C20" s="40">
        <v>109426</v>
      </c>
      <c r="D20" s="40">
        <v>670001</v>
      </c>
      <c r="E20" s="36">
        <v>189903</v>
      </c>
      <c r="F20" s="44">
        <v>480098</v>
      </c>
      <c r="G20" s="45" t="e">
        <f>#REF!+1910</f>
        <v>#REF!</v>
      </c>
    </row>
    <row r="21" spans="1:7" s="1" customFormat="1" ht="9" customHeight="1">
      <c r="A21" s="47" t="s">
        <v>18</v>
      </c>
      <c r="B21" s="40">
        <v>780246</v>
      </c>
      <c r="C21" s="39">
        <v>112915</v>
      </c>
      <c r="D21" s="39">
        <v>667331</v>
      </c>
      <c r="E21" s="37">
        <v>180268</v>
      </c>
      <c r="F21" s="44">
        <v>487063</v>
      </c>
      <c r="G21" s="45" t="e">
        <f>#REF!+1910</f>
        <v>#REF!</v>
      </c>
    </row>
    <row r="22" spans="1:7" s="49" customFormat="1" ht="9" customHeight="1">
      <c r="A22" s="47" t="s">
        <v>19</v>
      </c>
      <c r="B22" s="48">
        <v>782136</v>
      </c>
      <c r="C22" s="48">
        <v>121088</v>
      </c>
      <c r="D22" s="48">
        <v>661048</v>
      </c>
      <c r="E22" s="48">
        <v>181249</v>
      </c>
      <c r="F22" s="46">
        <v>479799</v>
      </c>
      <c r="G22" s="43" t="e">
        <f>#REF!+1910</f>
        <v>#REF!</v>
      </c>
    </row>
    <row r="23" spans="1:7" s="49" customFormat="1" ht="9" customHeight="1">
      <c r="A23" s="47" t="s">
        <v>20</v>
      </c>
      <c r="B23" s="48">
        <v>787407</v>
      </c>
      <c r="C23" s="48">
        <v>122788</v>
      </c>
      <c r="D23" s="48">
        <v>664619</v>
      </c>
      <c r="E23" s="48">
        <v>176587</v>
      </c>
      <c r="F23" s="48">
        <v>488032</v>
      </c>
      <c r="G23" s="43">
        <v>1999</v>
      </c>
    </row>
    <row r="24" spans="1:7" s="49" customFormat="1" ht="9" customHeight="1">
      <c r="A24" s="50" t="s">
        <v>56</v>
      </c>
      <c r="B24" s="51">
        <f>B26+B28+B30</f>
        <v>721076</v>
      </c>
      <c r="C24" s="51">
        <f>C26+C28+C30</f>
        <v>129439</v>
      </c>
      <c r="D24" s="51">
        <f>D26+D28+D30</f>
        <v>591637</v>
      </c>
      <c r="E24" s="51">
        <f>E26+E28+E30</f>
        <v>64459</v>
      </c>
      <c r="F24" s="51">
        <f>F26+F28+F30</f>
        <v>527178</v>
      </c>
      <c r="G24" s="52" t="s">
        <v>57</v>
      </c>
    </row>
    <row r="25" spans="1:7" s="1" customFormat="1" ht="7.5" customHeight="1">
      <c r="A25" s="53"/>
      <c r="B25" s="38"/>
      <c r="C25" s="38"/>
      <c r="D25" s="38"/>
      <c r="E25" s="38"/>
      <c r="F25" s="54"/>
      <c r="G25" s="55"/>
    </row>
    <row r="26" spans="1:7" s="1" customFormat="1" ht="11.25" customHeight="1">
      <c r="A26" s="53" t="s">
        <v>21</v>
      </c>
      <c r="B26" s="36">
        <v>5732</v>
      </c>
      <c r="C26" s="40">
        <v>807</v>
      </c>
      <c r="D26" s="40">
        <v>4925</v>
      </c>
      <c r="E26" s="40">
        <v>291</v>
      </c>
      <c r="F26" s="56">
        <v>4634</v>
      </c>
      <c r="G26" s="55" t="s">
        <v>58</v>
      </c>
    </row>
    <row r="27" spans="1:7" s="1" customFormat="1" ht="11.25" customHeight="1">
      <c r="A27" s="53"/>
      <c r="B27" s="37"/>
      <c r="C27" s="39"/>
      <c r="D27" s="39"/>
      <c r="E27" s="39"/>
      <c r="F27" s="56"/>
      <c r="G27" s="55"/>
    </row>
    <row r="28" spans="1:7" s="1" customFormat="1" ht="11.25" customHeight="1">
      <c r="A28" s="53" t="s">
        <v>22</v>
      </c>
      <c r="B28" s="36">
        <v>5114</v>
      </c>
      <c r="C28" s="40">
        <v>368</v>
      </c>
      <c r="D28" s="40">
        <v>4746</v>
      </c>
      <c r="E28" s="40">
        <v>228</v>
      </c>
      <c r="F28" s="56">
        <v>4518</v>
      </c>
      <c r="G28" s="55" t="s">
        <v>59</v>
      </c>
    </row>
    <row r="29" spans="1:7" s="1" customFormat="1" ht="11.25" customHeight="1">
      <c r="A29" s="53"/>
      <c r="B29" s="48"/>
      <c r="C29" s="57"/>
      <c r="D29" s="57"/>
      <c r="E29" s="57"/>
      <c r="F29" s="54"/>
      <c r="G29" s="55"/>
    </row>
    <row r="30" spans="1:7" s="1" customFormat="1" ht="11.25" customHeight="1">
      <c r="A30" s="53" t="s">
        <v>23</v>
      </c>
      <c r="B30" s="48">
        <f>SUM(B32:B55)</f>
        <v>710230</v>
      </c>
      <c r="C30" s="48">
        <f>SUM(C32:C55)</f>
        <v>128264</v>
      </c>
      <c r="D30" s="48">
        <f>SUM(D32:D55)</f>
        <v>581966</v>
      </c>
      <c r="E30" s="48">
        <f>SUM(E32:E55)</f>
        <v>63940</v>
      </c>
      <c r="F30" s="48">
        <f>SUM(F32:F55)</f>
        <v>518026</v>
      </c>
      <c r="G30" s="55" t="s">
        <v>60</v>
      </c>
    </row>
    <row r="31" spans="1:7" s="1" customFormat="1" ht="11.25" customHeight="1">
      <c r="A31" s="53"/>
      <c r="B31" s="32"/>
      <c r="C31" s="38"/>
      <c r="D31" s="38"/>
      <c r="E31" s="38"/>
      <c r="F31" s="54"/>
      <c r="G31" s="55"/>
    </row>
    <row r="32" spans="1:7" s="1" customFormat="1" ht="11.25" customHeight="1">
      <c r="A32" s="19" t="s">
        <v>24</v>
      </c>
      <c r="B32" s="40">
        <v>20479</v>
      </c>
      <c r="C32" s="40">
        <v>2764</v>
      </c>
      <c r="D32" s="40">
        <v>17715</v>
      </c>
      <c r="E32" s="40">
        <v>890</v>
      </c>
      <c r="F32" s="40">
        <v>16825</v>
      </c>
      <c r="G32" s="59" t="s">
        <v>61</v>
      </c>
    </row>
    <row r="33" spans="1:7" s="1" customFormat="1" ht="11.25" customHeight="1">
      <c r="A33" s="19" t="s">
        <v>25</v>
      </c>
      <c r="B33" s="40">
        <v>27037</v>
      </c>
      <c r="C33" s="40">
        <v>2807</v>
      </c>
      <c r="D33" s="40">
        <v>24230</v>
      </c>
      <c r="E33" s="40">
        <v>1224</v>
      </c>
      <c r="F33" s="41">
        <v>23006</v>
      </c>
      <c r="G33" s="60" t="s">
        <v>62</v>
      </c>
    </row>
    <row r="34" spans="1:7" s="1" customFormat="1" ht="11.25" customHeight="1">
      <c r="A34" s="53" t="s">
        <v>26</v>
      </c>
      <c r="B34" s="40">
        <v>37295</v>
      </c>
      <c r="C34" s="40">
        <v>2579</v>
      </c>
      <c r="D34" s="40">
        <v>34716</v>
      </c>
      <c r="E34" s="40">
        <v>1315</v>
      </c>
      <c r="F34" s="41">
        <v>33401</v>
      </c>
      <c r="G34" s="60" t="s">
        <v>63</v>
      </c>
    </row>
    <row r="35" spans="1:7" s="1" customFormat="1" ht="11.25" customHeight="1">
      <c r="A35" s="19" t="s">
        <v>27</v>
      </c>
      <c r="B35" s="40">
        <v>24886</v>
      </c>
      <c r="C35" s="40">
        <v>2467</v>
      </c>
      <c r="D35" s="40">
        <v>22419</v>
      </c>
      <c r="E35" s="40">
        <v>1143</v>
      </c>
      <c r="F35" s="41">
        <v>21276</v>
      </c>
      <c r="G35" s="58" t="s">
        <v>64</v>
      </c>
    </row>
    <row r="36" spans="1:7" s="1" customFormat="1" ht="11.25" customHeight="1">
      <c r="A36" s="19" t="s">
        <v>28</v>
      </c>
      <c r="B36" s="40">
        <v>40329</v>
      </c>
      <c r="C36" s="40">
        <v>6269</v>
      </c>
      <c r="D36" s="40">
        <v>34060</v>
      </c>
      <c r="E36" s="40">
        <v>2153</v>
      </c>
      <c r="F36" s="41">
        <v>31907</v>
      </c>
      <c r="G36" s="58" t="s">
        <v>65</v>
      </c>
    </row>
    <row r="37" spans="1:7" s="1" customFormat="1" ht="11.25" customHeight="1">
      <c r="A37" s="19"/>
      <c r="B37" s="40"/>
      <c r="C37" s="40"/>
      <c r="D37" s="40"/>
      <c r="E37" s="40"/>
      <c r="F37" s="41"/>
      <c r="G37" s="58"/>
    </row>
    <row r="38" spans="1:7" s="1" customFormat="1" ht="11.25" customHeight="1">
      <c r="A38" s="19" t="s">
        <v>29</v>
      </c>
      <c r="B38" s="40">
        <v>54277</v>
      </c>
      <c r="C38" s="40">
        <v>8193</v>
      </c>
      <c r="D38" s="40">
        <v>46084</v>
      </c>
      <c r="E38" s="40">
        <v>4138</v>
      </c>
      <c r="F38" s="41">
        <v>41946</v>
      </c>
      <c r="G38" s="58" t="s">
        <v>66</v>
      </c>
    </row>
    <row r="39" spans="1:7" s="1" customFormat="1" ht="11.25" customHeight="1">
      <c r="A39" s="19" t="s">
        <v>30</v>
      </c>
      <c r="B39" s="40">
        <v>89810</v>
      </c>
      <c r="C39" s="40">
        <v>14120</v>
      </c>
      <c r="D39" s="40">
        <v>75690</v>
      </c>
      <c r="E39" s="40">
        <v>6135</v>
      </c>
      <c r="F39" s="41">
        <v>69555</v>
      </c>
      <c r="G39" s="58" t="s">
        <v>67</v>
      </c>
    </row>
    <row r="40" spans="1:7" s="1" customFormat="1" ht="11.25" customHeight="1">
      <c r="A40" s="19" t="s">
        <v>31</v>
      </c>
      <c r="B40" s="40">
        <v>45472</v>
      </c>
      <c r="C40" s="40">
        <v>10422</v>
      </c>
      <c r="D40" s="40">
        <v>35050</v>
      </c>
      <c r="E40" s="40">
        <v>6546</v>
      </c>
      <c r="F40" s="41">
        <v>28504</v>
      </c>
      <c r="G40" s="58" t="s">
        <v>68</v>
      </c>
    </row>
    <row r="41" spans="1:7" s="1" customFormat="1" ht="11.25" customHeight="1">
      <c r="A41" s="19" t="s">
        <v>32</v>
      </c>
      <c r="B41" s="40">
        <v>72355</v>
      </c>
      <c r="C41" s="40">
        <v>18924</v>
      </c>
      <c r="D41" s="40">
        <v>53431</v>
      </c>
      <c r="E41" s="40">
        <v>9184</v>
      </c>
      <c r="F41" s="41">
        <v>44247</v>
      </c>
      <c r="G41" s="58" t="s">
        <v>69</v>
      </c>
    </row>
    <row r="42" spans="1:7" s="1" customFormat="1" ht="11.25" customHeight="1">
      <c r="A42" s="19" t="s">
        <v>33</v>
      </c>
      <c r="B42" s="40">
        <v>56271</v>
      </c>
      <c r="C42" s="40">
        <v>13685</v>
      </c>
      <c r="D42" s="40">
        <v>42586</v>
      </c>
      <c r="E42" s="40">
        <v>7982</v>
      </c>
      <c r="F42" s="41">
        <v>34604</v>
      </c>
      <c r="G42" s="58" t="s">
        <v>70</v>
      </c>
    </row>
    <row r="43" spans="1:7" s="1" customFormat="1" ht="11.25" customHeight="1">
      <c r="A43" s="19"/>
      <c r="B43" s="40"/>
      <c r="C43" s="40"/>
      <c r="D43" s="40"/>
      <c r="E43" s="40"/>
      <c r="F43" s="41"/>
      <c r="G43" s="58"/>
    </row>
    <row r="44" spans="1:7" s="1" customFormat="1" ht="11.25" customHeight="1">
      <c r="A44" s="19" t="s">
        <v>34</v>
      </c>
      <c r="B44" s="40">
        <v>77719</v>
      </c>
      <c r="C44" s="40">
        <v>18346</v>
      </c>
      <c r="D44" s="40">
        <v>59373</v>
      </c>
      <c r="E44" s="40">
        <v>7028</v>
      </c>
      <c r="F44" s="41">
        <v>52345</v>
      </c>
      <c r="G44" s="58" t="s">
        <v>71</v>
      </c>
    </row>
    <row r="45" spans="1:7" s="1" customFormat="1" ht="11.25" customHeight="1">
      <c r="A45" s="19" t="s">
        <v>35</v>
      </c>
      <c r="B45" s="40">
        <v>48086</v>
      </c>
      <c r="C45" s="40">
        <v>8380</v>
      </c>
      <c r="D45" s="40">
        <v>39706</v>
      </c>
      <c r="E45" s="40">
        <v>4198</v>
      </c>
      <c r="F45" s="41">
        <v>35508</v>
      </c>
      <c r="G45" s="58" t="s">
        <v>72</v>
      </c>
    </row>
    <row r="46" spans="1:7" s="1" customFormat="1" ht="11.25" customHeight="1">
      <c r="A46" s="19" t="s">
        <v>36</v>
      </c>
      <c r="B46" s="40">
        <v>56270</v>
      </c>
      <c r="C46" s="40">
        <v>9127</v>
      </c>
      <c r="D46" s="40">
        <v>47143</v>
      </c>
      <c r="E46" s="40">
        <v>6182</v>
      </c>
      <c r="F46" s="41">
        <v>40961</v>
      </c>
      <c r="G46" s="58" t="s">
        <v>73</v>
      </c>
    </row>
    <row r="47" spans="1:7" s="1" customFormat="1" ht="11.25" customHeight="1">
      <c r="A47" s="19" t="s">
        <v>37</v>
      </c>
      <c r="B47" s="40">
        <v>17202</v>
      </c>
      <c r="C47" s="40">
        <v>4280</v>
      </c>
      <c r="D47" s="40">
        <v>12922</v>
      </c>
      <c r="E47" s="40">
        <v>2775</v>
      </c>
      <c r="F47" s="41">
        <v>10147</v>
      </c>
      <c r="G47" s="58" t="s">
        <v>74</v>
      </c>
    </row>
    <row r="48" spans="1:7" s="1" customFormat="1" ht="11.25" customHeight="1">
      <c r="A48" s="19" t="s">
        <v>38</v>
      </c>
      <c r="B48" s="40">
        <v>19239</v>
      </c>
      <c r="C48" s="40">
        <v>3224</v>
      </c>
      <c r="D48" s="40">
        <v>16015</v>
      </c>
      <c r="E48" s="40">
        <v>2098</v>
      </c>
      <c r="F48" s="41">
        <v>13917</v>
      </c>
      <c r="G48" s="58" t="s">
        <v>75</v>
      </c>
    </row>
    <row r="49" spans="1:7" s="1" customFormat="1" ht="11.25" customHeight="1">
      <c r="A49" s="19" t="s">
        <v>39</v>
      </c>
      <c r="B49" s="40">
        <v>3106</v>
      </c>
      <c r="C49" s="40">
        <v>851</v>
      </c>
      <c r="D49" s="40">
        <v>2255</v>
      </c>
      <c r="E49" s="40">
        <v>72</v>
      </c>
      <c r="F49" s="41">
        <v>2183</v>
      </c>
      <c r="G49" s="58" t="s">
        <v>76</v>
      </c>
    </row>
    <row r="50" spans="1:7" s="1" customFormat="1" ht="11.25" customHeight="1">
      <c r="A50" s="19"/>
      <c r="B50" s="40"/>
      <c r="C50" s="40"/>
      <c r="D50" s="40"/>
      <c r="E50" s="40"/>
      <c r="F50" s="41"/>
      <c r="G50" s="58"/>
    </row>
    <row r="51" spans="1:7" s="1" customFormat="1" ht="11.25" customHeight="1">
      <c r="A51" s="19" t="s">
        <v>40</v>
      </c>
      <c r="B51" s="40">
        <v>411</v>
      </c>
      <c r="C51" s="40">
        <v>40</v>
      </c>
      <c r="D51" s="40">
        <v>371</v>
      </c>
      <c r="E51" s="40">
        <v>9</v>
      </c>
      <c r="F51" s="41">
        <v>362</v>
      </c>
      <c r="G51" s="58" t="s">
        <v>77</v>
      </c>
    </row>
    <row r="52" spans="1:7" s="1" customFormat="1" ht="11.25" customHeight="1">
      <c r="A52" s="19" t="s">
        <v>41</v>
      </c>
      <c r="B52" s="40">
        <v>4689</v>
      </c>
      <c r="C52" s="40">
        <v>243</v>
      </c>
      <c r="D52" s="40">
        <v>4446</v>
      </c>
      <c r="E52" s="40">
        <v>54</v>
      </c>
      <c r="F52" s="41">
        <v>4392</v>
      </c>
      <c r="G52" s="58" t="s">
        <v>78</v>
      </c>
    </row>
    <row r="53" spans="1:7" s="1" customFormat="1" ht="11.25" customHeight="1">
      <c r="A53" s="19" t="s">
        <v>42</v>
      </c>
      <c r="B53" s="40">
        <v>5386</v>
      </c>
      <c r="C53" s="40">
        <v>345</v>
      </c>
      <c r="D53" s="40">
        <v>5041</v>
      </c>
      <c r="E53" s="40">
        <v>250</v>
      </c>
      <c r="F53" s="41">
        <v>4791</v>
      </c>
      <c r="G53" s="58" t="s">
        <v>79</v>
      </c>
    </row>
    <row r="54" spans="1:7" s="1" customFormat="1" ht="11.25" customHeight="1">
      <c r="A54" s="19" t="s">
        <v>43</v>
      </c>
      <c r="B54" s="40">
        <v>3477</v>
      </c>
      <c r="C54" s="40">
        <v>586</v>
      </c>
      <c r="D54" s="40">
        <v>2891</v>
      </c>
      <c r="E54" s="40">
        <v>239</v>
      </c>
      <c r="F54" s="41">
        <v>2652</v>
      </c>
      <c r="G54" s="60" t="s">
        <v>80</v>
      </c>
    </row>
    <row r="55" spans="1:7" s="1" customFormat="1" ht="11.25" customHeight="1">
      <c r="A55" s="19" t="s">
        <v>44</v>
      </c>
      <c r="B55" s="40">
        <v>6434</v>
      </c>
      <c r="C55" s="40">
        <v>612</v>
      </c>
      <c r="D55" s="40">
        <v>5822</v>
      </c>
      <c r="E55" s="40">
        <v>325</v>
      </c>
      <c r="F55" s="41">
        <v>5497</v>
      </c>
      <c r="G55" s="58" t="s">
        <v>81</v>
      </c>
    </row>
    <row r="56" spans="1:7" s="1" customFormat="1" ht="3.75" customHeight="1">
      <c r="A56" s="27"/>
      <c r="B56" s="61"/>
      <c r="C56" s="61"/>
      <c r="D56" s="61"/>
      <c r="E56" s="61"/>
      <c r="F56" s="62"/>
      <c r="G56" s="6"/>
    </row>
    <row r="57" spans="1:7" s="1" customFormat="1" ht="9.75" customHeight="1">
      <c r="A57" s="64" t="s">
        <v>82</v>
      </c>
      <c r="F57" s="12"/>
      <c r="G57" s="12"/>
    </row>
    <row r="58" s="1" customFormat="1" ht="9.75" customHeight="1">
      <c r="A58" s="64" t="s">
        <v>83</v>
      </c>
    </row>
    <row r="59" s="1" customFormat="1" ht="9.75" customHeight="1">
      <c r="A59" s="65" t="s">
        <v>84</v>
      </c>
    </row>
    <row r="60" s="1" customFormat="1" ht="9.75" customHeight="1">
      <c r="A60" s="63" t="s">
        <v>85</v>
      </c>
    </row>
    <row r="61" s="1" customFormat="1" ht="9.75" customHeight="1">
      <c r="A61" s="1" t="s">
        <v>86</v>
      </c>
    </row>
    <row r="62" s="1" customFormat="1" ht="9.75" customHeight="1">
      <c r="A62" s="1" t="s">
        <v>87</v>
      </c>
    </row>
    <row r="63" s="1" customFormat="1" ht="9.75" customHeight="1">
      <c r="A63" s="1" t="s">
        <v>88</v>
      </c>
    </row>
    <row r="64" s="1" customFormat="1" ht="9.75" customHeight="1">
      <c r="A64" s="1" t="s">
        <v>89</v>
      </c>
    </row>
    <row r="65" s="1" customFormat="1" ht="9.75" customHeight="1">
      <c r="A65" s="66" t="s">
        <v>90</v>
      </c>
    </row>
    <row r="66" s="1" customFormat="1" ht="9.75" customHeight="1">
      <c r="A66" s="67" t="s">
        <v>91</v>
      </c>
    </row>
    <row r="67" s="1" customFormat="1" ht="9.75" customHeight="1">
      <c r="A67" s="1" t="s">
        <v>45</v>
      </c>
    </row>
    <row r="68" s="1" customFormat="1" ht="9.75" customHeight="1"/>
    <row r="69" s="1" customFormat="1" ht="9.75" customHeight="1"/>
    <row r="70" s="1" customFormat="1" ht="9.75" customHeight="1"/>
    <row r="71" s="1" customFormat="1" ht="9.75" customHeight="1"/>
    <row r="72" s="2" customFormat="1" ht="15.75"/>
    <row r="73" s="2" customFormat="1" ht="15.75"/>
    <row r="74" s="2" customFormat="1" ht="15.75"/>
    <row r="75" s="2" customFormat="1" ht="15.75"/>
  </sheetData>
  <mergeCells count="2">
    <mergeCell ref="A2:G2"/>
    <mergeCell ref="A3:G3"/>
  </mergeCells>
  <printOptions/>
  <pageMargins left="0.31496062992125984" right="1.7716535433070868" top="0.5511811023622047" bottom="1.968503937007874" header="0" footer="0"/>
  <pageSetup fitToHeight="1" fitToWidth="1" horizontalDpi="180" verticalDpi="180" orientation="landscape" paperSize="8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sss</cp:lastModifiedBy>
  <dcterms:created xsi:type="dcterms:W3CDTF">2002-07-08T01:50:39Z</dcterms:created>
  <dcterms:modified xsi:type="dcterms:W3CDTF">2004-07-19T08:40:00Z</dcterms:modified>
  <cp:category/>
  <cp:version/>
  <cp:contentType/>
  <cp:contentStatus/>
</cp:coreProperties>
</file>