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耕地規模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<sst xmlns="http://schemas.openxmlformats.org/spreadsheetml/2006/main" count="112" uniqueCount="111">
  <si>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Total</t>
  </si>
  <si>
    <t xml:space="preserve"> Hectare </t>
  </si>
  <si>
    <t xml:space="preserve">        81</t>
  </si>
  <si>
    <t xml:space="preserve">        82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</si>
  <si>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</si>
  <si>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</si>
  <si>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</si>
  <si>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</si>
  <si>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</si>
  <si>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</si>
  <si>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</si>
  <si>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</si>
  <si>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</si>
  <si>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</si>
  <si>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</si>
  <si>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</si>
  <si>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</si>
  <si>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</si>
  <si>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</si>
  <si>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</si>
  <si>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</si>
  <si>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</si>
  <si>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</si>
  <si>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</si>
  <si>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</si>
  <si>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</si>
  <si>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</si>
  <si>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</si>
  <si>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</si>
  <si>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-</t>
  </si>
  <si>
    <t>新       竹       市</t>
  </si>
  <si>
    <t>臺       中       市</t>
  </si>
  <si>
    <t>嘉       義       市</t>
  </si>
  <si>
    <t>臺       南       市</t>
  </si>
  <si>
    <r>
      <t xml:space="preserve">   308     90</t>
    </r>
    <r>
      <rPr>
        <sz val="8"/>
        <rFont val="標楷體"/>
        <family val="4"/>
      </rPr>
      <t>年農業統計年報</t>
    </r>
  </si>
  <si>
    <t xml:space="preserve">AG. STATISTICS YEARBOOK 2001     309   </t>
  </si>
  <si>
    <r>
      <t xml:space="preserve">4.  </t>
    </r>
    <r>
      <rPr>
        <sz val="14"/>
        <rFont val="標楷體"/>
        <family val="4"/>
      </rPr>
      <t>農家戶數－按耕地規模分</t>
    </r>
  </si>
  <si>
    <r>
      <t xml:space="preserve">4.  Farm Families </t>
    </r>
    <r>
      <rPr>
        <sz val="14"/>
        <rFont val="Times New Roman"/>
        <family val="1"/>
      </rPr>
      <t>by Farmland Area</t>
    </r>
  </si>
  <si>
    <r>
      <t xml:space="preserve">   </t>
    </r>
    <r>
      <rPr>
        <sz val="8"/>
        <rFont val="標楷體"/>
        <family val="4"/>
      </rPr>
      <t>單位 : 戶</t>
    </r>
  </si>
  <si>
    <t xml:space="preserve">Unit : Household   </t>
  </si>
  <si>
    <t>耕</t>
  </si>
  <si>
    <t>種</t>
  </si>
  <si>
    <t>農</t>
  </si>
  <si>
    <t>Tilling    Farmers</t>
  </si>
  <si>
    <t>非耕種農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</si>
  <si>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</si>
  <si>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合           計</t>
  </si>
  <si>
    <t>合計</t>
  </si>
  <si>
    <t>未滿 0.1 公頃</t>
  </si>
  <si>
    <t>0.1 公頃～</t>
  </si>
  <si>
    <t>0.5 公頃～</t>
  </si>
  <si>
    <t>1 公頃～</t>
  </si>
  <si>
    <t>2 公頃～</t>
  </si>
  <si>
    <t>3 公頃～</t>
  </si>
  <si>
    <t>5 公頃～</t>
  </si>
  <si>
    <t>10 公頃～</t>
  </si>
  <si>
    <t>Year, District</t>
  </si>
  <si>
    <t>Below 0.1</t>
  </si>
  <si>
    <t>Non-tilling</t>
  </si>
  <si>
    <t>Sub-total</t>
  </si>
  <si>
    <r>
      <t xml:space="preserve">0.1 Hectare </t>
    </r>
    <r>
      <rPr>
        <sz val="8"/>
        <rFont val="新細明體"/>
        <family val="1"/>
      </rPr>
      <t>～</t>
    </r>
  </si>
  <si>
    <r>
      <t xml:space="preserve">0.5 Hectare </t>
    </r>
    <r>
      <rPr>
        <sz val="8"/>
        <rFont val="新細明體"/>
        <family val="1"/>
      </rPr>
      <t>～</t>
    </r>
  </si>
  <si>
    <r>
      <t xml:space="preserve">1 Hectare </t>
    </r>
    <r>
      <rPr>
        <sz val="8"/>
        <rFont val="新細明體"/>
        <family val="1"/>
      </rPr>
      <t>～</t>
    </r>
  </si>
  <si>
    <r>
      <t xml:space="preserve">2 Hectare </t>
    </r>
    <r>
      <rPr>
        <sz val="8"/>
        <rFont val="新細明體"/>
        <family val="1"/>
      </rPr>
      <t>～</t>
    </r>
  </si>
  <si>
    <r>
      <t>3 Hectare</t>
    </r>
    <r>
      <rPr>
        <sz val="8"/>
        <rFont val="新細明體"/>
        <family val="1"/>
      </rPr>
      <t>～</t>
    </r>
  </si>
  <si>
    <r>
      <t>5 Hectare</t>
    </r>
    <r>
      <rPr>
        <sz val="8"/>
        <rFont val="新細明體"/>
        <family val="1"/>
      </rPr>
      <t>～</t>
    </r>
  </si>
  <si>
    <r>
      <t>10 Hectare</t>
    </r>
    <r>
      <rPr>
        <sz val="8"/>
        <rFont val="新細明體"/>
        <family val="1"/>
      </rPr>
      <t>～</t>
    </r>
  </si>
  <si>
    <t>Farmers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</si>
  <si>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79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</si>
  <si>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</si>
  <si>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t xml:space="preserve">        83</t>
  </si>
  <si>
    <t xml:space="preserve">          89 p</t>
  </si>
  <si>
    <t xml:space="preserve">  2000 p</t>
  </si>
  <si>
    <t>Taipei Municipality</t>
  </si>
  <si>
    <t>Kaohsiung Municipality</t>
  </si>
  <si>
    <t>Taiwan Province</t>
  </si>
  <si>
    <t>Taipei Hsien</t>
  </si>
  <si>
    <t>Yilan Hsien</t>
  </si>
  <si>
    <t>Taoyuan Hsien</t>
  </si>
  <si>
    <t>Hsinchu Hsien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</si>
  <si>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</si>
  <si>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</si>
  <si>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</si>
  <si>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</si>
  <si>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</si>
  <si>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</si>
  <si>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</si>
  <si>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</si>
  <si>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Pingtung Hsien</t>
  </si>
  <si>
    <t>Taitung Hsien</t>
  </si>
  <si>
    <t>Hualien Hsien</t>
  </si>
  <si>
    <t>Penghu Hsien</t>
  </si>
  <si>
    <t>Keelung City</t>
  </si>
  <si>
    <t>Hsinchu City</t>
  </si>
  <si>
    <t>Taichung City</t>
  </si>
  <si>
    <t>Chiayi City</t>
  </si>
  <si>
    <t>Tainan  City</t>
  </si>
  <si>
    <t xml:space="preserve">   註 : 1.耕種農:指經營耕地在0.05公頃以上之農戶。</t>
  </si>
  <si>
    <t xml:space="preserve">   Note:1.Tilling Farmers refer to the persons who have tilling land above 0.05 ha.</t>
  </si>
  <si>
    <t xml:space="preserve">        2.非耕種農:指全無耕地或耕地不及0.05公頃而具下列標準一種以上者，均視為非耕種農。(1)養牛、鹿一頭以上。</t>
  </si>
  <si>
    <t xml:space="preserve">            2. Non-tilling farmers refer to the persons who have no their own land at all or have tilling land bellow 0.05ha. and</t>
  </si>
  <si>
    <r>
      <t xml:space="preserve"> </t>
    </r>
    <r>
      <rPr>
        <sz val="8"/>
        <rFont val="標楷體"/>
        <family val="4"/>
      </rPr>
      <t xml:space="preserve">          (2)養豬、羊三頭以上。(3)養家禽一百隻以上。(4)一年中出售自營農產價值20,000元以上。</t>
    </r>
  </si>
  <si>
    <t xml:space="preserve">                meets at least one of the requirements, which are as follows : (1)having raised at least one head  </t>
  </si>
  <si>
    <t xml:space="preserve">        3.79及84年農家戶口係行政院主計處農漁業普查資料；89年資料俟農林漁牧業普查結果產生後更新。</t>
  </si>
  <si>
    <t xml:space="preserve">                of cattle for the year; (2)having raised for the year at least three head of hog, and goat ;  (3) having raised at one </t>
  </si>
  <si>
    <t xml:space="preserve">   資料來源 : 行政院農業委員會中部辦公室。   </t>
  </si>
  <si>
    <r>
      <t xml:space="preserve">                hundred birds of poultry for the year</t>
    </r>
    <r>
      <rPr>
        <sz val="8"/>
        <rFont val="標楷體"/>
        <family val="4"/>
      </rPr>
      <t>；</t>
    </r>
    <r>
      <rPr>
        <sz val="8"/>
        <rFont val="Times New Roman"/>
        <family val="1"/>
      </rPr>
      <t>(4) having sold self-operated agricultural products worth at N.T.</t>
    </r>
  </si>
  <si>
    <t xml:space="preserve">                $20,000 or more one year.</t>
  </si>
  <si>
    <r>
      <t xml:space="preserve">            3. The data in 1990</t>
    </r>
    <r>
      <rPr>
        <sz val="8"/>
        <rFont val="新細明體"/>
        <family val="1"/>
      </rPr>
      <t xml:space="preserve">、1995 </t>
    </r>
    <r>
      <rPr>
        <sz val="8"/>
        <rFont val="Times New Roman"/>
        <family val="1"/>
      </rPr>
      <t>come from the Agricultural &amp; Fishery Censuses by DGBAS, Executive Yuan</t>
    </r>
    <r>
      <rPr>
        <sz val="8"/>
        <rFont val="新細明體"/>
        <family val="1"/>
      </rPr>
      <t>；</t>
    </r>
  </si>
  <si>
    <t xml:space="preserve">                 the data of 2000 will renewed after the outcome of the Agricultural, Forestry, Fishery and Husbandry Census is completed.</t>
  </si>
  <si>
    <t xml:space="preserve">   Source:COA, Central Taiwan Division.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</si>
</sst>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#\ ###\ ###\ ###"/>
    <numFmt numFmtId="178" formatCode="#\ ###\ ###\ ##0"/>
    <numFmt numFmtId="179" formatCode="0_);[Red]\(0\)"/>
    <numFmt numFmtId="180" formatCode="0;[Red]0"/>
    <numFmt numFmtId="181" formatCode="0.0_);[Red]\(0.0\)"/>
    <numFmt numFmtId="182" formatCode="#\ ###\ ###"/>
    <numFmt numFmtId="183" formatCode="#\ ###\ ##0"/>
    <numFmt numFmtId="184" formatCode="#\ ###\ ##\-"/>
  </numFmts>
  <fonts count="1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 quotePrefix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183" fontId="8" fillId="0" borderId="0" xfId="0" applyNumberFormat="1" applyFont="1" applyAlignment="1" applyProtection="1">
      <alignment/>
      <protection locked="0"/>
    </xf>
    <xf numFmtId="183" fontId="8" fillId="0" borderId="8" xfId="0" applyNumberFormat="1" applyFont="1" applyBorder="1" applyAlignment="1" applyProtection="1">
      <alignment/>
      <protection locked="0"/>
    </xf>
    <xf numFmtId="0" fontId="8" fillId="0" borderId="13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8" xfId="0" applyFont="1" applyBorder="1" applyAlignment="1" quotePrefix="1">
      <alignment horizontal="center" vertical="center"/>
    </xf>
    <xf numFmtId="18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 quotePrefix="1">
      <alignment horizontal="center" vertical="center"/>
    </xf>
    <xf numFmtId="183" fontId="13" fillId="0" borderId="0" xfId="0" applyNumberFormat="1" applyFont="1" applyBorder="1" applyAlignment="1">
      <alignment/>
    </xf>
    <xf numFmtId="183" fontId="13" fillId="0" borderId="8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8" xfId="0" applyFont="1" applyBorder="1" applyAlignment="1" quotePrefix="1">
      <alignment/>
    </xf>
    <xf numFmtId="183" fontId="8" fillId="0" borderId="0" xfId="0" applyNumberFormat="1" applyFont="1" applyAlignment="1">
      <alignment/>
    </xf>
    <xf numFmtId="183" fontId="8" fillId="0" borderId="0" xfId="0" applyNumberFormat="1" applyFont="1" applyBorder="1" applyAlignment="1">
      <alignment/>
    </xf>
    <xf numFmtId="183" fontId="8" fillId="0" borderId="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8" xfId="15" applyFont="1" applyBorder="1" applyAlignment="1">
      <alignment horizontal="center" vertical="center"/>
      <protection/>
    </xf>
    <xf numFmtId="183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indent="2"/>
    </xf>
    <xf numFmtId="0" fontId="5" fillId="0" borderId="8" xfId="15" applyFont="1" applyBorder="1" applyAlignment="1">
      <alignment horizontal="left" vertical="center" indent="1"/>
      <protection/>
    </xf>
    <xf numFmtId="0" fontId="8" fillId="0" borderId="0" xfId="0" applyFont="1" applyBorder="1" applyAlignment="1">
      <alignment horizontal="left" vertical="center" indent="2"/>
    </xf>
    <xf numFmtId="183" fontId="8" fillId="0" borderId="24" xfId="0" applyNumberFormat="1" applyFont="1" applyBorder="1" applyAlignment="1">
      <alignment/>
    </xf>
    <xf numFmtId="183" fontId="8" fillId="0" borderId="18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63"/>
  <sheetViews>
    <sheetView tabSelected="1" workbookViewId="0" topLeftCell="H1">
      <selection activeCell="H2" sqref="H2:N2"/>
    </sheetView>
  </sheetViews>
  <sheetFormatPr defaultColWidth="9.00390625" defaultRowHeight="16.5"/>
  <cols>
    <col min="1" max="1" width="17.625" style="93" customWidth="1"/>
    <col min="2" max="5" width="12.125" style="93" customWidth="1"/>
    <col min="6" max="6" width="11.625" style="93" customWidth="1"/>
    <col min="7" max="7" width="16.125" style="93" customWidth="1"/>
    <col min="8" max="13" width="10.125" style="93" customWidth="1"/>
    <col min="14" max="14" width="17.625" style="93" customWidth="1"/>
    <col min="15" max="16384" width="9.00390625" style="93" customWidth="1"/>
  </cols>
  <sheetData>
    <row r="1" spans="1:14" s="2" customFormat="1" ht="10.5" customHeight="1">
      <c r="A1" s="1" t="s">
        <v>34</v>
      </c>
      <c r="M1" s="3"/>
      <c r="N1" s="4" t="s">
        <v>35</v>
      </c>
    </row>
    <row r="2" spans="1:14" s="7" customFormat="1" ht="27" customHeight="1">
      <c r="A2" s="5" t="s">
        <v>36</v>
      </c>
      <c r="B2" s="6"/>
      <c r="C2" s="6"/>
      <c r="D2" s="6"/>
      <c r="E2" s="6"/>
      <c r="F2" s="6"/>
      <c r="H2" s="5" t="s">
        <v>37</v>
      </c>
      <c r="I2" s="8"/>
      <c r="J2" s="8"/>
      <c r="K2" s="8"/>
      <c r="L2" s="8"/>
      <c r="M2" s="8"/>
      <c r="N2" s="8"/>
    </row>
    <row r="3" spans="2:14" s="7" customFormat="1" ht="18" customHeight="1">
      <c r="B3" s="9"/>
      <c r="F3" s="10"/>
      <c r="I3" s="11"/>
      <c r="L3" s="10"/>
      <c r="M3" s="12"/>
      <c r="N3" s="10"/>
    </row>
    <row r="4" spans="1:14" s="2" customFormat="1" ht="10.5" customHeight="1">
      <c r="A4" s="2" t="s">
        <v>38</v>
      </c>
      <c r="B4" s="13"/>
      <c r="N4" s="14" t="s">
        <v>39</v>
      </c>
    </row>
    <row r="5" spans="1:14" s="28" customFormat="1" ht="9.75" customHeight="1">
      <c r="A5" s="15"/>
      <c r="B5" s="16"/>
      <c r="C5" s="17"/>
      <c r="D5" s="18" t="s">
        <v>40</v>
      </c>
      <c r="E5" s="19"/>
      <c r="F5" s="20"/>
      <c r="G5" s="21"/>
      <c r="H5" s="22" t="s">
        <v>41</v>
      </c>
      <c r="I5" s="23"/>
      <c r="J5" s="24"/>
      <c r="K5" s="18" t="s">
        <v>42</v>
      </c>
      <c r="L5" s="25"/>
      <c r="M5" s="26"/>
      <c r="N5" s="27"/>
    </row>
    <row r="6" spans="1:14" s="28" customFormat="1" ht="9" customHeight="1">
      <c r="A6" s="29"/>
      <c r="C6" s="30"/>
      <c r="D6" s="31"/>
      <c r="E6" s="32"/>
      <c r="F6" s="32"/>
      <c r="G6" s="21"/>
      <c r="H6" s="33" t="s">
        <v>43</v>
      </c>
      <c r="I6" s="21"/>
      <c r="J6" s="34"/>
      <c r="K6" s="35"/>
      <c r="L6" s="36"/>
      <c r="M6" s="37" t="s">
        <v>44</v>
      </c>
      <c r="N6" s="38"/>
    </row>
    <row r="7" spans="1:14" s="28" customFormat="1" ht="9.75" customHeight="1">
      <c r="A7" s="39" t="s">
        <v>45</v>
      </c>
      <c r="B7" s="40" t="s">
        <v>46</v>
      </c>
      <c r="C7" s="41" t="s">
        <v>47</v>
      </c>
      <c r="D7" s="41" t="s">
        <v>48</v>
      </c>
      <c r="E7" s="41" t="s">
        <v>49</v>
      </c>
      <c r="F7" s="41" t="s">
        <v>50</v>
      </c>
      <c r="G7" s="42"/>
      <c r="H7" s="43" t="s">
        <v>51</v>
      </c>
      <c r="I7" s="43" t="s">
        <v>52</v>
      </c>
      <c r="J7" s="41" t="s">
        <v>53</v>
      </c>
      <c r="K7" s="41" t="s">
        <v>54</v>
      </c>
      <c r="L7" s="41" t="s">
        <v>55</v>
      </c>
      <c r="M7" s="44"/>
      <c r="N7" s="45" t="s">
        <v>56</v>
      </c>
    </row>
    <row r="8" spans="1:14" s="28" customFormat="1" ht="9" customHeight="1">
      <c r="A8" s="46"/>
      <c r="B8" s="47"/>
      <c r="D8" s="48" t="s">
        <v>57</v>
      </c>
      <c r="E8" s="49"/>
      <c r="F8" s="49"/>
      <c r="G8" s="42"/>
      <c r="H8" s="50"/>
      <c r="I8" s="48"/>
      <c r="J8" s="48"/>
      <c r="K8" s="48"/>
      <c r="L8" s="48"/>
      <c r="M8" s="44" t="s">
        <v>58</v>
      </c>
      <c r="N8" s="45"/>
    </row>
    <row r="9" spans="1:14" s="28" customFormat="1" ht="9.75" customHeight="1">
      <c r="A9" s="51"/>
      <c r="B9" s="52" t="s">
        <v>0</v>
      </c>
      <c r="C9" s="53" t="s">
        <v>59</v>
      </c>
      <c r="D9" s="53" t="s">
        <v>1</v>
      </c>
      <c r="E9" s="53" t="s">
        <v>60</v>
      </c>
      <c r="F9" s="53" t="s">
        <v>61</v>
      </c>
      <c r="G9" s="42"/>
      <c r="H9" s="54" t="s">
        <v>62</v>
      </c>
      <c r="I9" s="53" t="s">
        <v>63</v>
      </c>
      <c r="J9" s="53" t="s">
        <v>64</v>
      </c>
      <c r="K9" s="53" t="s">
        <v>65</v>
      </c>
      <c r="L9" s="53" t="s">
        <v>66</v>
      </c>
      <c r="M9" s="55" t="s">
        <v>67</v>
      </c>
      <c r="N9" s="56"/>
    </row>
    <row r="10" spans="1:14" s="21" customFormat="1" ht="7.5" customHeight="1">
      <c r="A10" s="15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21" customFormat="1" ht="12" customHeight="1" hidden="1">
      <c r="A11" s="59" t="s">
        <v>68</v>
      </c>
      <c r="B11" s="60">
        <v>859772</v>
      </c>
      <c r="C11" s="60">
        <v>850395</v>
      </c>
      <c r="D11" s="60">
        <v>18191</v>
      </c>
      <c r="E11" s="60">
        <v>380007</v>
      </c>
      <c r="F11" s="60">
        <v>240768</v>
      </c>
      <c r="G11" s="60"/>
      <c r="H11" s="60">
        <v>152309</v>
      </c>
      <c r="I11" s="60">
        <v>36755</v>
      </c>
      <c r="J11" s="60">
        <v>16666</v>
      </c>
      <c r="K11" s="60">
        <v>4724</v>
      </c>
      <c r="L11" s="60">
        <v>975</v>
      </c>
      <c r="M11" s="61">
        <v>9377</v>
      </c>
      <c r="N11" s="62">
        <v>1990</v>
      </c>
    </row>
    <row r="12" spans="1:14" s="28" customFormat="1" ht="12" customHeight="1">
      <c r="A12" s="59" t="s">
        <v>69</v>
      </c>
      <c r="B12" s="60">
        <v>824256</v>
      </c>
      <c r="C12" s="60">
        <v>815520</v>
      </c>
      <c r="D12" s="60">
        <v>26878</v>
      </c>
      <c r="E12" s="60">
        <v>330283</v>
      </c>
      <c r="F12" s="60">
        <v>230540</v>
      </c>
      <c r="G12" s="60"/>
      <c r="H12" s="60">
        <v>158396</v>
      </c>
      <c r="I12" s="60">
        <v>41481</v>
      </c>
      <c r="J12" s="60">
        <v>20399</v>
      </c>
      <c r="K12" s="60">
        <v>6565</v>
      </c>
      <c r="L12" s="60">
        <v>978</v>
      </c>
      <c r="M12" s="61">
        <v>8736</v>
      </c>
      <c r="N12" s="63">
        <v>1991</v>
      </c>
    </row>
    <row r="13" spans="1:14" s="28" customFormat="1" ht="12" customHeight="1">
      <c r="A13" s="64" t="s">
        <v>2</v>
      </c>
      <c r="B13" s="60">
        <v>797745</v>
      </c>
      <c r="C13" s="60">
        <v>789536</v>
      </c>
      <c r="D13" s="60">
        <v>24054</v>
      </c>
      <c r="E13" s="60">
        <v>326413</v>
      </c>
      <c r="F13" s="60">
        <v>226736</v>
      </c>
      <c r="G13" s="60"/>
      <c r="H13" s="60">
        <v>151589</v>
      </c>
      <c r="I13" s="60">
        <v>36189</v>
      </c>
      <c r="J13" s="60">
        <v>19328</v>
      </c>
      <c r="K13" s="60">
        <v>4601</v>
      </c>
      <c r="L13" s="60">
        <v>626</v>
      </c>
      <c r="M13" s="61">
        <v>8209</v>
      </c>
      <c r="N13" s="62">
        <v>1992</v>
      </c>
    </row>
    <row r="14" spans="1:14" s="28" customFormat="1" ht="12" customHeight="1">
      <c r="A14" s="64" t="s">
        <v>3</v>
      </c>
      <c r="B14" s="60">
        <v>822395</v>
      </c>
      <c r="C14" s="60">
        <v>812288</v>
      </c>
      <c r="D14" s="60">
        <v>33180</v>
      </c>
      <c r="E14" s="60">
        <v>338451</v>
      </c>
      <c r="F14" s="60">
        <v>223340</v>
      </c>
      <c r="G14" s="60"/>
      <c r="H14" s="60">
        <v>148953</v>
      </c>
      <c r="I14" s="60">
        <v>38305</v>
      </c>
      <c r="J14" s="60">
        <v>23786</v>
      </c>
      <c r="K14" s="60">
        <v>4593</v>
      </c>
      <c r="L14" s="60">
        <v>1680</v>
      </c>
      <c r="M14" s="61">
        <v>10107</v>
      </c>
      <c r="N14" s="63">
        <v>1993</v>
      </c>
    </row>
    <row r="15" spans="1:14" s="28" customFormat="1" ht="12" customHeight="1">
      <c r="A15" s="64" t="s">
        <v>70</v>
      </c>
      <c r="B15" s="60">
        <v>807791</v>
      </c>
      <c r="C15" s="60">
        <v>798429</v>
      </c>
      <c r="D15" s="60">
        <v>20837</v>
      </c>
      <c r="E15" s="60">
        <v>340903</v>
      </c>
      <c r="F15" s="60">
        <v>227777</v>
      </c>
      <c r="G15" s="60"/>
      <c r="H15" s="60">
        <v>148472</v>
      </c>
      <c r="I15" s="60">
        <v>37117</v>
      </c>
      <c r="J15" s="60">
        <v>14170</v>
      </c>
      <c r="K15" s="60">
        <v>8146</v>
      </c>
      <c r="L15" s="60">
        <v>1007</v>
      </c>
      <c r="M15" s="61">
        <v>9362</v>
      </c>
      <c r="N15" s="62">
        <v>1994</v>
      </c>
    </row>
    <row r="16" spans="1:14" s="28" customFormat="1" ht="12" customHeight="1">
      <c r="A16" s="64" t="s">
        <v>4</v>
      </c>
      <c r="B16" s="60">
        <v>792120</v>
      </c>
      <c r="C16" s="60">
        <v>786388</v>
      </c>
      <c r="D16" s="60">
        <v>11578</v>
      </c>
      <c r="E16" s="60">
        <v>324935</v>
      </c>
      <c r="F16" s="60">
        <v>230972</v>
      </c>
      <c r="G16" s="60"/>
      <c r="H16" s="60">
        <v>156646</v>
      </c>
      <c r="I16" s="60">
        <v>38681</v>
      </c>
      <c r="J16" s="60">
        <v>17951</v>
      </c>
      <c r="K16" s="60">
        <v>5426</v>
      </c>
      <c r="L16" s="60">
        <v>199</v>
      </c>
      <c r="M16" s="61">
        <v>5732</v>
      </c>
      <c r="N16" s="62">
        <v>1995</v>
      </c>
    </row>
    <row r="17" spans="1:14" s="28" customFormat="1" ht="12" customHeight="1">
      <c r="A17" s="64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62"/>
    </row>
    <row r="18" spans="1:14" s="28" customFormat="1" ht="12" customHeight="1">
      <c r="A18" s="64" t="s">
        <v>5</v>
      </c>
      <c r="B18" s="60">
        <v>779427</v>
      </c>
      <c r="C18" s="60">
        <v>773850</v>
      </c>
      <c r="D18" s="60">
        <v>32899</v>
      </c>
      <c r="E18" s="60">
        <v>336717</v>
      </c>
      <c r="F18" s="60">
        <v>217656</v>
      </c>
      <c r="G18" s="60"/>
      <c r="H18" s="60">
        <v>131093</v>
      </c>
      <c r="I18" s="60">
        <v>35060</v>
      </c>
      <c r="J18" s="60">
        <v>13643</v>
      </c>
      <c r="K18" s="60">
        <v>6390</v>
      </c>
      <c r="L18" s="60">
        <v>392</v>
      </c>
      <c r="M18" s="61">
        <v>5577</v>
      </c>
      <c r="N18" s="62">
        <v>1996</v>
      </c>
    </row>
    <row r="19" spans="1:14" s="28" customFormat="1" ht="12" customHeight="1">
      <c r="A19" s="64" t="s">
        <v>6</v>
      </c>
      <c r="B19" s="60">
        <v>780246</v>
      </c>
      <c r="C19" s="60">
        <v>774951</v>
      </c>
      <c r="D19" s="60">
        <v>31422</v>
      </c>
      <c r="E19" s="60">
        <v>333211</v>
      </c>
      <c r="F19" s="60">
        <v>213821</v>
      </c>
      <c r="G19" s="60"/>
      <c r="H19" s="60">
        <v>130402</v>
      </c>
      <c r="I19" s="60">
        <v>42498</v>
      </c>
      <c r="J19" s="60">
        <v>17926</v>
      </c>
      <c r="K19" s="60">
        <v>5255</v>
      </c>
      <c r="L19" s="60">
        <v>416</v>
      </c>
      <c r="M19" s="61">
        <v>5295</v>
      </c>
      <c r="N19" s="62">
        <v>1997</v>
      </c>
    </row>
    <row r="20" spans="1:14" s="28" customFormat="1" ht="12" customHeight="1">
      <c r="A20" s="64" t="s">
        <v>7</v>
      </c>
      <c r="B20" s="60">
        <v>782136</v>
      </c>
      <c r="C20" s="60">
        <v>776686</v>
      </c>
      <c r="D20" s="60">
        <v>31740</v>
      </c>
      <c r="E20" s="60">
        <v>327652</v>
      </c>
      <c r="F20" s="60">
        <v>213512</v>
      </c>
      <c r="G20" s="60"/>
      <c r="H20" s="60">
        <v>144540</v>
      </c>
      <c r="I20" s="60">
        <v>34996</v>
      </c>
      <c r="J20" s="60">
        <v>19465</v>
      </c>
      <c r="K20" s="60">
        <v>4373</v>
      </c>
      <c r="L20" s="60">
        <v>408</v>
      </c>
      <c r="M20" s="61">
        <v>5450</v>
      </c>
      <c r="N20" s="62">
        <v>1998</v>
      </c>
    </row>
    <row r="21" spans="1:14" s="66" customFormat="1" ht="12" customHeight="1">
      <c r="A21" s="64" t="s">
        <v>8</v>
      </c>
      <c r="B21" s="60">
        <v>787407</v>
      </c>
      <c r="C21" s="60">
        <v>782566</v>
      </c>
      <c r="D21" s="60">
        <v>31747</v>
      </c>
      <c r="E21" s="60">
        <v>356339</v>
      </c>
      <c r="F21" s="60">
        <v>207591</v>
      </c>
      <c r="G21" s="65"/>
      <c r="H21" s="60">
        <v>134584</v>
      </c>
      <c r="I21" s="60">
        <v>29693</v>
      </c>
      <c r="J21" s="60">
        <v>17662</v>
      </c>
      <c r="K21" s="60">
        <v>4519</v>
      </c>
      <c r="L21" s="60">
        <v>431</v>
      </c>
      <c r="M21" s="60">
        <v>4841</v>
      </c>
      <c r="N21" s="62">
        <v>1999</v>
      </c>
    </row>
    <row r="22" spans="1:14" s="66" customFormat="1" ht="12" customHeight="1">
      <c r="A22" s="67" t="s">
        <v>71</v>
      </c>
      <c r="B22" s="65">
        <f>B24+B26+B28</f>
        <v>721076</v>
      </c>
      <c r="C22" s="65">
        <f>C24+C26+C28</f>
        <v>716903</v>
      </c>
      <c r="D22" s="65">
        <f>D24+D26+D28</f>
        <v>14744</v>
      </c>
      <c r="E22" s="65">
        <f>E24+E26+E28</f>
        <v>321343</v>
      </c>
      <c r="F22" s="65">
        <f>F24+F26+F28</f>
        <v>200586</v>
      </c>
      <c r="G22" s="65"/>
      <c r="H22" s="68">
        <f aca="true" t="shared" si="0" ref="H22:M22">H24+H26+H28</f>
        <v>126704</v>
      </c>
      <c r="I22" s="68">
        <f t="shared" si="0"/>
        <v>31917</v>
      </c>
      <c r="J22" s="68">
        <f t="shared" si="0"/>
        <v>15579</v>
      </c>
      <c r="K22" s="68">
        <f t="shared" si="0"/>
        <v>4940</v>
      </c>
      <c r="L22" s="68">
        <f t="shared" si="0"/>
        <v>1090</v>
      </c>
      <c r="M22" s="69">
        <f t="shared" si="0"/>
        <v>4173</v>
      </c>
      <c r="N22" s="70" t="s">
        <v>72</v>
      </c>
    </row>
    <row r="23" spans="1:14" s="28" customFormat="1" ht="12" customHeight="1">
      <c r="A23" s="71"/>
      <c r="B23" s="72"/>
      <c r="C23" s="72"/>
      <c r="D23" s="72"/>
      <c r="E23" s="72"/>
      <c r="F23" s="72"/>
      <c r="G23" s="72"/>
      <c r="H23" s="73"/>
      <c r="I23" s="73"/>
      <c r="J23" s="73"/>
      <c r="K23" s="73"/>
      <c r="L23" s="73"/>
      <c r="M23" s="74"/>
      <c r="N23" s="75"/>
    </row>
    <row r="24" spans="1:14" s="28" customFormat="1" ht="12" customHeight="1">
      <c r="A24" s="76" t="s">
        <v>9</v>
      </c>
      <c r="B24" s="60">
        <v>5732</v>
      </c>
      <c r="C24" s="60">
        <v>5729</v>
      </c>
      <c r="D24" s="60">
        <v>270</v>
      </c>
      <c r="E24" s="60">
        <v>3378</v>
      </c>
      <c r="F24" s="60">
        <v>1231</v>
      </c>
      <c r="H24" s="77">
        <v>653</v>
      </c>
      <c r="I24" s="77">
        <v>131</v>
      </c>
      <c r="J24" s="77">
        <v>45</v>
      </c>
      <c r="K24" s="77">
        <v>14</v>
      </c>
      <c r="L24" s="77">
        <v>7</v>
      </c>
      <c r="M24" s="61">
        <v>3</v>
      </c>
      <c r="N24" s="78" t="s">
        <v>73</v>
      </c>
    </row>
    <row r="25" spans="1:14" s="28" customFormat="1" ht="12" customHeight="1">
      <c r="A25" s="76"/>
      <c r="B25" s="60"/>
      <c r="C25" s="60"/>
      <c r="D25" s="60"/>
      <c r="E25" s="60"/>
      <c r="F25" s="60"/>
      <c r="H25" s="77"/>
      <c r="I25" s="77"/>
      <c r="J25" s="77"/>
      <c r="K25" s="77"/>
      <c r="L25" s="77"/>
      <c r="M25" s="61"/>
      <c r="N25" s="78"/>
    </row>
    <row r="26" spans="1:14" s="28" customFormat="1" ht="12" customHeight="1">
      <c r="A26" s="76" t="s">
        <v>10</v>
      </c>
      <c r="B26" s="60">
        <v>5114</v>
      </c>
      <c r="C26" s="60">
        <v>5085</v>
      </c>
      <c r="D26" s="60">
        <v>193</v>
      </c>
      <c r="E26" s="60">
        <v>3470</v>
      </c>
      <c r="F26" s="60">
        <v>888</v>
      </c>
      <c r="H26" s="77">
        <v>381</v>
      </c>
      <c r="I26" s="77">
        <v>79</v>
      </c>
      <c r="J26" s="77">
        <v>45</v>
      </c>
      <c r="K26" s="77">
        <v>20</v>
      </c>
      <c r="L26" s="77">
        <v>9</v>
      </c>
      <c r="M26" s="61">
        <v>29</v>
      </c>
      <c r="N26" s="78" t="s">
        <v>74</v>
      </c>
    </row>
    <row r="27" spans="1:14" s="28" customFormat="1" ht="12" customHeight="1">
      <c r="A27" s="76"/>
      <c r="B27" s="60"/>
      <c r="C27" s="60"/>
      <c r="D27" s="60"/>
      <c r="E27" s="60"/>
      <c r="F27" s="60"/>
      <c r="H27" s="77"/>
      <c r="I27" s="77"/>
      <c r="J27" s="77"/>
      <c r="K27" s="77"/>
      <c r="L27" s="77"/>
      <c r="M27" s="61"/>
      <c r="N27" s="78"/>
    </row>
    <row r="28" spans="1:14" s="28" customFormat="1" ht="12" customHeight="1">
      <c r="A28" s="76" t="s">
        <v>11</v>
      </c>
      <c r="B28" s="60">
        <f>SUM(B30:B53)</f>
        <v>710230</v>
      </c>
      <c r="C28" s="60">
        <f>SUM(C30:C53)</f>
        <v>706089</v>
      </c>
      <c r="D28" s="60">
        <f>SUM(D30:D53)</f>
        <v>14281</v>
      </c>
      <c r="E28" s="60">
        <f>SUM(E30:E53)</f>
        <v>314495</v>
      </c>
      <c r="F28" s="60">
        <f>SUM(F30:F53)</f>
        <v>198467</v>
      </c>
      <c r="H28" s="77">
        <f aca="true" t="shared" si="1" ref="H28:M28">SUM(H30:H53)</f>
        <v>125670</v>
      </c>
      <c r="I28" s="77">
        <f t="shared" si="1"/>
        <v>31707</v>
      </c>
      <c r="J28" s="77">
        <f t="shared" si="1"/>
        <v>15489</v>
      </c>
      <c r="K28" s="77">
        <f t="shared" si="1"/>
        <v>4906</v>
      </c>
      <c r="L28" s="77">
        <f t="shared" si="1"/>
        <v>1074</v>
      </c>
      <c r="M28" s="61">
        <f t="shared" si="1"/>
        <v>4141</v>
      </c>
      <c r="N28" s="78" t="s">
        <v>75</v>
      </c>
    </row>
    <row r="29" spans="1:14" s="28" customFormat="1" ht="12" customHeight="1">
      <c r="A29" s="76"/>
      <c r="B29" s="60"/>
      <c r="C29" s="60"/>
      <c r="D29" s="60"/>
      <c r="E29" s="60"/>
      <c r="F29" s="60"/>
      <c r="H29" s="77"/>
      <c r="I29" s="77"/>
      <c r="J29" s="77"/>
      <c r="K29" s="77"/>
      <c r="L29" s="77"/>
      <c r="M29" s="61"/>
      <c r="N29" s="79"/>
    </row>
    <row r="30" spans="1:14" s="28" customFormat="1" ht="12" customHeight="1">
      <c r="A30" s="76" t="s">
        <v>12</v>
      </c>
      <c r="B30" s="60">
        <v>20479</v>
      </c>
      <c r="C30" s="60">
        <v>20447</v>
      </c>
      <c r="D30" s="60">
        <v>737</v>
      </c>
      <c r="E30" s="60">
        <v>9741</v>
      </c>
      <c r="F30" s="60">
        <v>5451</v>
      </c>
      <c r="H30" s="77">
        <v>3239</v>
      </c>
      <c r="I30" s="77">
        <v>817</v>
      </c>
      <c r="J30" s="77">
        <v>374</v>
      </c>
      <c r="K30" s="77">
        <v>76</v>
      </c>
      <c r="L30" s="77">
        <v>12</v>
      </c>
      <c r="M30" s="61">
        <v>32</v>
      </c>
      <c r="N30" s="80" t="s">
        <v>76</v>
      </c>
    </row>
    <row r="31" spans="1:14" s="28" customFormat="1" ht="12" customHeight="1">
      <c r="A31" s="76" t="s">
        <v>13</v>
      </c>
      <c r="B31" s="60">
        <v>27037</v>
      </c>
      <c r="C31" s="60">
        <v>26961</v>
      </c>
      <c r="D31" s="60">
        <v>642</v>
      </c>
      <c r="E31" s="60">
        <v>12404</v>
      </c>
      <c r="F31" s="60">
        <v>7980</v>
      </c>
      <c r="H31" s="77">
        <v>4525</v>
      </c>
      <c r="I31" s="77">
        <v>839</v>
      </c>
      <c r="J31" s="77">
        <v>383</v>
      </c>
      <c r="K31" s="77">
        <v>146</v>
      </c>
      <c r="L31" s="77">
        <v>42</v>
      </c>
      <c r="M31" s="61">
        <v>76</v>
      </c>
      <c r="N31" s="80" t="s">
        <v>77</v>
      </c>
    </row>
    <row r="32" spans="1:14" s="28" customFormat="1" ht="12" customHeight="1">
      <c r="A32" s="76" t="s">
        <v>14</v>
      </c>
      <c r="B32" s="60">
        <v>37295</v>
      </c>
      <c r="C32" s="60">
        <v>37195</v>
      </c>
      <c r="D32" s="60">
        <v>481</v>
      </c>
      <c r="E32" s="60">
        <v>14178</v>
      </c>
      <c r="F32" s="60">
        <v>12306</v>
      </c>
      <c r="H32" s="77">
        <v>8009</v>
      </c>
      <c r="I32" s="77">
        <v>1494</v>
      </c>
      <c r="J32" s="77">
        <v>539</v>
      </c>
      <c r="K32" s="77">
        <v>155</v>
      </c>
      <c r="L32" s="77">
        <v>33</v>
      </c>
      <c r="M32" s="61">
        <v>100</v>
      </c>
      <c r="N32" s="80" t="s">
        <v>78</v>
      </c>
    </row>
    <row r="33" spans="1:14" s="28" customFormat="1" ht="12" customHeight="1">
      <c r="A33" s="76" t="s">
        <v>15</v>
      </c>
      <c r="B33" s="60">
        <v>24886</v>
      </c>
      <c r="C33" s="60">
        <v>24849</v>
      </c>
      <c r="D33" s="60">
        <v>425</v>
      </c>
      <c r="E33" s="60">
        <v>10889</v>
      </c>
      <c r="F33" s="60">
        <v>7390</v>
      </c>
      <c r="H33" s="77">
        <v>4411</v>
      </c>
      <c r="I33" s="77">
        <v>1077</v>
      </c>
      <c r="J33" s="77">
        <v>515</v>
      </c>
      <c r="K33" s="77">
        <v>117</v>
      </c>
      <c r="L33" s="77">
        <v>25</v>
      </c>
      <c r="M33" s="61">
        <v>37</v>
      </c>
      <c r="N33" s="80" t="s">
        <v>79</v>
      </c>
    </row>
    <row r="34" spans="1:14" s="28" customFormat="1" ht="12" customHeight="1">
      <c r="A34" s="76" t="s">
        <v>16</v>
      </c>
      <c r="B34" s="60">
        <v>40329</v>
      </c>
      <c r="C34" s="60">
        <v>40258</v>
      </c>
      <c r="D34" s="60">
        <v>946</v>
      </c>
      <c r="E34" s="60">
        <v>21838</v>
      </c>
      <c r="F34" s="60">
        <v>11261</v>
      </c>
      <c r="H34" s="77">
        <v>4898</v>
      </c>
      <c r="I34" s="77">
        <v>894</v>
      </c>
      <c r="J34" s="77">
        <v>323</v>
      </c>
      <c r="K34" s="77">
        <v>82</v>
      </c>
      <c r="L34" s="77">
        <v>16</v>
      </c>
      <c r="M34" s="61">
        <v>71</v>
      </c>
      <c r="N34" s="80" t="s">
        <v>80</v>
      </c>
    </row>
    <row r="35" spans="1:14" s="28" customFormat="1" ht="12" customHeight="1">
      <c r="A35" s="81"/>
      <c r="B35" s="60"/>
      <c r="C35" s="60"/>
      <c r="D35" s="60"/>
      <c r="E35" s="60"/>
      <c r="F35" s="60"/>
      <c r="H35" s="77"/>
      <c r="I35" s="77"/>
      <c r="J35" s="77"/>
      <c r="K35" s="77"/>
      <c r="L35" s="77"/>
      <c r="M35" s="61"/>
      <c r="N35" s="80"/>
    </row>
    <row r="36" spans="1:14" s="28" customFormat="1" ht="12" customHeight="1">
      <c r="A36" s="76" t="s">
        <v>17</v>
      </c>
      <c r="B36" s="60">
        <v>54277</v>
      </c>
      <c r="C36" s="60">
        <v>54231</v>
      </c>
      <c r="D36" s="60">
        <v>1464</v>
      </c>
      <c r="E36" s="60">
        <v>27658</v>
      </c>
      <c r="F36" s="60">
        <v>14111</v>
      </c>
      <c r="H36" s="77">
        <v>7660</v>
      </c>
      <c r="I36" s="77">
        <v>1995</v>
      </c>
      <c r="J36" s="77">
        <v>993</v>
      </c>
      <c r="K36" s="77">
        <v>304</v>
      </c>
      <c r="L36" s="77">
        <v>46</v>
      </c>
      <c r="M36" s="61">
        <v>46</v>
      </c>
      <c r="N36" s="80" t="s">
        <v>81</v>
      </c>
    </row>
    <row r="37" spans="1:14" s="28" customFormat="1" ht="12" customHeight="1">
      <c r="A37" s="76" t="s">
        <v>18</v>
      </c>
      <c r="B37" s="60">
        <v>89810</v>
      </c>
      <c r="C37" s="60">
        <v>89027</v>
      </c>
      <c r="D37" s="60">
        <v>2712</v>
      </c>
      <c r="E37" s="60">
        <v>48019</v>
      </c>
      <c r="F37" s="60">
        <v>24367</v>
      </c>
      <c r="H37" s="77">
        <v>11389</v>
      </c>
      <c r="I37" s="77">
        <v>1743</v>
      </c>
      <c r="J37" s="77">
        <v>602</v>
      </c>
      <c r="K37" s="77">
        <v>159</v>
      </c>
      <c r="L37" s="77">
        <v>36</v>
      </c>
      <c r="M37" s="61">
        <v>783</v>
      </c>
      <c r="N37" s="80" t="s">
        <v>82</v>
      </c>
    </row>
    <row r="38" spans="1:14" s="28" customFormat="1" ht="12" customHeight="1">
      <c r="A38" s="76" t="s">
        <v>19</v>
      </c>
      <c r="B38" s="60">
        <v>45472</v>
      </c>
      <c r="C38" s="60">
        <v>45399</v>
      </c>
      <c r="D38" s="60">
        <v>528</v>
      </c>
      <c r="E38" s="60">
        <v>17702</v>
      </c>
      <c r="F38" s="60">
        <v>12353</v>
      </c>
      <c r="H38" s="77">
        <v>9283</v>
      </c>
      <c r="I38" s="77">
        <v>3091</v>
      </c>
      <c r="J38" s="77">
        <v>1830</v>
      </c>
      <c r="K38" s="77">
        <v>510</v>
      </c>
      <c r="L38" s="77">
        <v>102</v>
      </c>
      <c r="M38" s="61">
        <v>73</v>
      </c>
      <c r="N38" s="80" t="s">
        <v>83</v>
      </c>
    </row>
    <row r="39" spans="1:14" s="28" customFormat="1" ht="12" customHeight="1">
      <c r="A39" s="76" t="s">
        <v>20</v>
      </c>
      <c r="B39" s="60">
        <v>72355</v>
      </c>
      <c r="C39" s="60">
        <v>71844</v>
      </c>
      <c r="D39" s="60">
        <v>698</v>
      </c>
      <c r="E39" s="60">
        <v>28322</v>
      </c>
      <c r="F39" s="60">
        <v>22386</v>
      </c>
      <c r="H39" s="77">
        <v>15365</v>
      </c>
      <c r="I39" s="77">
        <v>3428</v>
      </c>
      <c r="J39" s="77">
        <v>1308</v>
      </c>
      <c r="K39" s="77">
        <v>304</v>
      </c>
      <c r="L39" s="77">
        <v>33</v>
      </c>
      <c r="M39" s="61">
        <v>511</v>
      </c>
      <c r="N39" s="80" t="s">
        <v>84</v>
      </c>
    </row>
    <row r="40" spans="1:14" s="28" customFormat="1" ht="12" customHeight="1">
      <c r="A40" s="76" t="s">
        <v>21</v>
      </c>
      <c r="B40" s="60">
        <v>56271</v>
      </c>
      <c r="C40" s="60">
        <v>55967</v>
      </c>
      <c r="D40" s="60">
        <v>400</v>
      </c>
      <c r="E40" s="60">
        <v>17670</v>
      </c>
      <c r="F40" s="60">
        <v>15775</v>
      </c>
      <c r="H40" s="77">
        <v>14553</v>
      </c>
      <c r="I40" s="77">
        <v>4418</v>
      </c>
      <c r="J40" s="77">
        <v>2252</v>
      </c>
      <c r="K40" s="77">
        <v>757</v>
      </c>
      <c r="L40" s="77">
        <v>142</v>
      </c>
      <c r="M40" s="61">
        <v>304</v>
      </c>
      <c r="N40" s="80" t="s">
        <v>85</v>
      </c>
    </row>
    <row r="41" spans="1:14" s="28" customFormat="1" ht="12" customHeight="1">
      <c r="A41" s="76"/>
      <c r="B41" s="60"/>
      <c r="C41" s="60"/>
      <c r="D41" s="60"/>
      <c r="E41" s="60"/>
      <c r="F41" s="60"/>
      <c r="H41" s="77"/>
      <c r="I41" s="77"/>
      <c r="J41" s="77"/>
      <c r="K41" s="77"/>
      <c r="L41" s="77"/>
      <c r="M41" s="61"/>
      <c r="N41" s="80"/>
    </row>
    <row r="42" spans="1:14" s="28" customFormat="1" ht="12" customHeight="1">
      <c r="A42" s="76" t="s">
        <v>22</v>
      </c>
      <c r="B42" s="60">
        <v>77719</v>
      </c>
      <c r="C42" s="60">
        <v>77037</v>
      </c>
      <c r="D42" s="60">
        <v>1389</v>
      </c>
      <c r="E42" s="60">
        <v>32402</v>
      </c>
      <c r="F42" s="60">
        <v>21302</v>
      </c>
      <c r="H42" s="77">
        <v>15313</v>
      </c>
      <c r="I42" s="77">
        <v>4186</v>
      </c>
      <c r="J42" s="77">
        <v>1857</v>
      </c>
      <c r="K42" s="77">
        <v>483</v>
      </c>
      <c r="L42" s="77">
        <v>105</v>
      </c>
      <c r="M42" s="61">
        <v>682</v>
      </c>
      <c r="N42" s="80" t="s">
        <v>86</v>
      </c>
    </row>
    <row r="43" spans="1:14" s="28" customFormat="1" ht="12" customHeight="1">
      <c r="A43" s="76" t="s">
        <v>23</v>
      </c>
      <c r="B43" s="60">
        <v>48086</v>
      </c>
      <c r="C43" s="60">
        <v>47645</v>
      </c>
      <c r="D43" s="60">
        <v>1420</v>
      </c>
      <c r="E43" s="60">
        <v>26065</v>
      </c>
      <c r="F43" s="60">
        <v>11389</v>
      </c>
      <c r="H43" s="77">
        <v>6059</v>
      </c>
      <c r="I43" s="77">
        <v>1483</v>
      </c>
      <c r="J43" s="77">
        <v>776</v>
      </c>
      <c r="K43" s="77">
        <v>317</v>
      </c>
      <c r="L43" s="77">
        <v>136</v>
      </c>
      <c r="M43" s="61">
        <v>441</v>
      </c>
      <c r="N43" s="80" t="s">
        <v>87</v>
      </c>
    </row>
    <row r="44" spans="1:14" s="28" customFormat="1" ht="12" customHeight="1">
      <c r="A44" s="76" t="s">
        <v>24</v>
      </c>
      <c r="B44" s="60">
        <v>56270</v>
      </c>
      <c r="C44" s="60">
        <v>55450</v>
      </c>
      <c r="D44" s="60">
        <v>845</v>
      </c>
      <c r="E44" s="60">
        <v>25089</v>
      </c>
      <c r="F44" s="60">
        <v>16901</v>
      </c>
      <c r="H44" s="77">
        <v>9167</v>
      </c>
      <c r="I44" s="77">
        <v>2132</v>
      </c>
      <c r="J44" s="77">
        <v>991</v>
      </c>
      <c r="K44" s="77">
        <v>273</v>
      </c>
      <c r="L44" s="77">
        <v>52</v>
      </c>
      <c r="M44" s="61">
        <v>820</v>
      </c>
      <c r="N44" s="80" t="s">
        <v>88</v>
      </c>
    </row>
    <row r="45" spans="1:14" s="28" customFormat="1" ht="12" customHeight="1">
      <c r="A45" s="76" t="s">
        <v>25</v>
      </c>
      <c r="B45" s="60">
        <v>17202</v>
      </c>
      <c r="C45" s="60">
        <v>17146</v>
      </c>
      <c r="D45" s="60">
        <v>190</v>
      </c>
      <c r="E45" s="60">
        <v>3728</v>
      </c>
      <c r="F45" s="60">
        <v>4743</v>
      </c>
      <c r="H45" s="77">
        <v>4707</v>
      </c>
      <c r="I45" s="77">
        <v>1759</v>
      </c>
      <c r="J45" s="77">
        <v>1301</v>
      </c>
      <c r="K45" s="77">
        <v>590</v>
      </c>
      <c r="L45" s="77">
        <v>128</v>
      </c>
      <c r="M45" s="61">
        <v>56</v>
      </c>
      <c r="N45" s="80" t="s">
        <v>89</v>
      </c>
    </row>
    <row r="46" spans="1:14" s="28" customFormat="1" ht="12" customHeight="1">
      <c r="A46" s="76" t="s">
        <v>26</v>
      </c>
      <c r="B46" s="60">
        <v>19239</v>
      </c>
      <c r="C46" s="60">
        <v>19194</v>
      </c>
      <c r="D46" s="60">
        <v>200</v>
      </c>
      <c r="E46" s="60">
        <v>5219</v>
      </c>
      <c r="F46" s="60">
        <v>5384</v>
      </c>
      <c r="H46" s="77">
        <v>4726</v>
      </c>
      <c r="I46" s="77">
        <v>1794</v>
      </c>
      <c r="J46" s="77">
        <v>1172</v>
      </c>
      <c r="K46" s="77">
        <v>546</v>
      </c>
      <c r="L46" s="77">
        <v>153</v>
      </c>
      <c r="M46" s="61">
        <v>45</v>
      </c>
      <c r="N46" s="80" t="s">
        <v>90</v>
      </c>
    </row>
    <row r="47" spans="1:14" s="28" customFormat="1" ht="12" customHeight="1">
      <c r="A47" s="76" t="s">
        <v>27</v>
      </c>
      <c r="B47" s="60">
        <v>3106</v>
      </c>
      <c r="C47" s="60">
        <v>3086</v>
      </c>
      <c r="D47" s="60">
        <v>647</v>
      </c>
      <c r="E47" s="60">
        <v>1760</v>
      </c>
      <c r="F47" s="60">
        <v>447</v>
      </c>
      <c r="H47" s="77">
        <v>175</v>
      </c>
      <c r="I47" s="77">
        <v>27</v>
      </c>
      <c r="J47" s="77">
        <v>21</v>
      </c>
      <c r="K47" s="77">
        <v>7</v>
      </c>
      <c r="L47" s="77">
        <v>2</v>
      </c>
      <c r="M47" s="61">
        <v>20</v>
      </c>
      <c r="N47" s="80" t="s">
        <v>91</v>
      </c>
    </row>
    <row r="48" spans="1:14" s="28" customFormat="1" ht="12" customHeight="1">
      <c r="A48" s="76"/>
      <c r="B48" s="60"/>
      <c r="C48" s="60"/>
      <c r="D48" s="60"/>
      <c r="E48" s="60"/>
      <c r="F48" s="60"/>
      <c r="H48" s="77"/>
      <c r="I48" s="77"/>
      <c r="J48" s="77"/>
      <c r="K48" s="77"/>
      <c r="L48" s="77"/>
      <c r="M48" s="61"/>
      <c r="N48" s="80"/>
    </row>
    <row r="49" spans="1:14" s="28" customFormat="1" ht="12" customHeight="1">
      <c r="A49" s="76" t="s">
        <v>28</v>
      </c>
      <c r="B49" s="60">
        <v>411</v>
      </c>
      <c r="C49" s="60">
        <v>410</v>
      </c>
      <c r="D49" s="60">
        <v>17</v>
      </c>
      <c r="E49" s="60">
        <v>172</v>
      </c>
      <c r="F49" s="60">
        <v>85</v>
      </c>
      <c r="H49" s="77">
        <v>84</v>
      </c>
      <c r="I49" s="77">
        <v>24</v>
      </c>
      <c r="J49" s="77">
        <v>19</v>
      </c>
      <c r="K49" s="77">
        <v>9</v>
      </c>
      <c r="L49" s="77" t="s">
        <v>29</v>
      </c>
      <c r="M49" s="61">
        <v>1</v>
      </c>
      <c r="N49" s="80" t="s">
        <v>92</v>
      </c>
    </row>
    <row r="50" spans="1:14" s="28" customFormat="1" ht="12" customHeight="1">
      <c r="A50" s="76" t="s">
        <v>30</v>
      </c>
      <c r="B50" s="60">
        <v>4689</v>
      </c>
      <c r="C50" s="60">
        <v>4686</v>
      </c>
      <c r="D50" s="60">
        <v>196</v>
      </c>
      <c r="E50" s="60">
        <v>3003</v>
      </c>
      <c r="F50" s="60">
        <v>1031</v>
      </c>
      <c r="H50" s="77">
        <v>353</v>
      </c>
      <c r="I50" s="77">
        <v>63</v>
      </c>
      <c r="J50" s="77">
        <v>26</v>
      </c>
      <c r="K50" s="77">
        <v>14</v>
      </c>
      <c r="L50" s="77" t="s">
        <v>29</v>
      </c>
      <c r="M50" s="61">
        <v>3</v>
      </c>
      <c r="N50" s="80" t="s">
        <v>93</v>
      </c>
    </row>
    <row r="51" spans="1:14" s="28" customFormat="1" ht="12" customHeight="1">
      <c r="A51" s="76" t="s">
        <v>31</v>
      </c>
      <c r="B51" s="60">
        <v>5386</v>
      </c>
      <c r="C51" s="60">
        <v>5373</v>
      </c>
      <c r="D51" s="60">
        <v>104</v>
      </c>
      <c r="E51" s="60">
        <v>2965</v>
      </c>
      <c r="F51" s="60">
        <v>1424</v>
      </c>
      <c r="H51" s="77">
        <v>576</v>
      </c>
      <c r="I51" s="77">
        <v>185</v>
      </c>
      <c r="J51" s="77">
        <v>94</v>
      </c>
      <c r="K51" s="77">
        <v>19</v>
      </c>
      <c r="L51" s="77">
        <v>6</v>
      </c>
      <c r="M51" s="61">
        <v>13</v>
      </c>
      <c r="N51" s="80" t="s">
        <v>94</v>
      </c>
    </row>
    <row r="52" spans="1:14" s="28" customFormat="1" ht="12" customHeight="1">
      <c r="A52" s="76" t="s">
        <v>32</v>
      </c>
      <c r="B52" s="60">
        <v>3477</v>
      </c>
      <c r="C52" s="60">
        <v>3475</v>
      </c>
      <c r="D52" s="60">
        <v>54</v>
      </c>
      <c r="E52" s="60">
        <v>1749</v>
      </c>
      <c r="F52" s="60">
        <v>972</v>
      </c>
      <c r="H52" s="77">
        <v>534</v>
      </c>
      <c r="I52" s="77">
        <v>92</v>
      </c>
      <c r="J52" s="77">
        <v>55</v>
      </c>
      <c r="K52" s="77">
        <v>17</v>
      </c>
      <c r="L52" s="77">
        <v>2</v>
      </c>
      <c r="M52" s="61">
        <v>2</v>
      </c>
      <c r="N52" s="80" t="s">
        <v>95</v>
      </c>
    </row>
    <row r="53" spans="1:52" s="28" customFormat="1" ht="12" customHeight="1">
      <c r="A53" s="76" t="s">
        <v>33</v>
      </c>
      <c r="B53" s="60">
        <v>6434</v>
      </c>
      <c r="C53" s="60">
        <v>6409</v>
      </c>
      <c r="D53" s="60">
        <v>186</v>
      </c>
      <c r="E53" s="60">
        <v>3922</v>
      </c>
      <c r="F53" s="60">
        <v>1409</v>
      </c>
      <c r="H53" s="77">
        <v>644</v>
      </c>
      <c r="I53" s="77">
        <v>166</v>
      </c>
      <c r="J53" s="77">
        <v>58</v>
      </c>
      <c r="K53" s="77">
        <v>21</v>
      </c>
      <c r="L53" s="77">
        <v>3</v>
      </c>
      <c r="M53" s="61">
        <v>25</v>
      </c>
      <c r="N53" s="82" t="s">
        <v>96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</row>
    <row r="54" spans="1:14" s="28" customFormat="1" ht="7.5" customHeight="1">
      <c r="A54" s="51"/>
      <c r="B54" s="83"/>
      <c r="C54" s="83"/>
      <c r="D54" s="83"/>
      <c r="E54" s="83"/>
      <c r="F54" s="83"/>
      <c r="G54" s="72"/>
      <c r="H54" s="83"/>
      <c r="I54" s="83"/>
      <c r="J54" s="83"/>
      <c r="K54" s="83"/>
      <c r="L54" s="83"/>
      <c r="M54" s="84"/>
      <c r="N54" s="85"/>
    </row>
    <row r="55" spans="1:8" s="28" customFormat="1" ht="10.5" customHeight="1">
      <c r="A55" s="86" t="s">
        <v>97</v>
      </c>
      <c r="H55" s="2" t="s">
        <v>98</v>
      </c>
    </row>
    <row r="56" spans="1:8" s="28" customFormat="1" ht="10.5" customHeight="1">
      <c r="A56" s="86" t="s">
        <v>99</v>
      </c>
      <c r="H56" s="2" t="s">
        <v>100</v>
      </c>
    </row>
    <row r="57" spans="1:8" s="28" customFormat="1" ht="10.5" customHeight="1">
      <c r="A57" s="2" t="s">
        <v>101</v>
      </c>
      <c r="H57" s="87" t="s">
        <v>102</v>
      </c>
    </row>
    <row r="58" spans="1:8" s="28" customFormat="1" ht="10.5" customHeight="1">
      <c r="A58" s="88" t="s">
        <v>103</v>
      </c>
      <c r="H58" s="87" t="s">
        <v>104</v>
      </c>
    </row>
    <row r="59" spans="1:8" s="28" customFormat="1" ht="10.5" customHeight="1">
      <c r="A59" s="89" t="s">
        <v>105</v>
      </c>
      <c r="H59" s="2" t="s">
        <v>106</v>
      </c>
    </row>
    <row r="60" s="28" customFormat="1" ht="9" customHeight="1">
      <c r="H60" s="2" t="s">
        <v>107</v>
      </c>
    </row>
    <row r="61" s="28" customFormat="1" ht="9" customHeight="1">
      <c r="H61" s="90" t="s">
        <v>108</v>
      </c>
    </row>
    <row r="62" spans="1:8" s="28" customFormat="1" ht="9" customHeight="1">
      <c r="A62" s="91"/>
      <c r="H62" s="92" t="s">
        <v>109</v>
      </c>
    </row>
    <row r="63" s="28" customFormat="1" ht="11.25">
      <c r="H63" s="2" t="s">
        <v>110</v>
      </c>
    </row>
    <row r="64" s="28" customFormat="1" ht="8.25" customHeight="1"/>
    <row r="65" s="28" customFormat="1" ht="8.25" customHeight="1"/>
    <row r="66" s="28" customFormat="1" ht="11.25"/>
    <row r="67" s="28" customFormat="1" ht="11.25"/>
    <row r="68" s="28" customFormat="1" ht="11.25"/>
    <row r="69" s="28" customFormat="1" ht="11.25"/>
    <row r="70" s="28" customFormat="1" ht="11.25"/>
    <row r="71" s="28" customFormat="1" ht="11.25"/>
    <row r="72" s="28" customFormat="1" ht="11.25"/>
    <row r="73" s="28" customFormat="1" ht="11.25"/>
  </sheetData>
  <mergeCells count="2">
    <mergeCell ref="A2:F2"/>
    <mergeCell ref="H2:N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2002-07-08T01:50:41Z</dcterms:created>
  <dcterms:modified xsi:type="dcterms:W3CDTF">2002-07-08T01:50:42Z</dcterms:modified>
  <cp:category/>
  <cp:version/>
  <cp:contentType/>
  <cp:contentStatus/>
</cp:coreProperties>
</file>