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35" windowHeight="4875" tabRatio="599" activeTab="0"/>
  </bookViews>
  <sheets>
    <sheet name="量值1 (2)" sheetId="1" r:id="rId1"/>
  </sheets>
  <definedNames/>
  <calcPr fullCalcOnLoad="1"/>
</workbook>
</file>

<file path=xl/sharedStrings.xml><?xml version="1.0" encoding="utf-8"?>
<sst xmlns="http://schemas.openxmlformats.org/spreadsheetml/2006/main" count="210" uniqueCount="96">
  <si>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行政院農業委員會中部辦公室﹑漁業署﹑林務局</t>
    </r>
    <r>
      <rPr>
        <sz val="8"/>
        <rFont val="標楷體"/>
        <family val="4"/>
      </rPr>
      <t>。</t>
    </r>
  </si>
  <si>
    <t xml:space="preserve">   Source :  COA, Central Taiwan Division , Fisheries Administration, Forestry Bureau .</t>
  </si>
  <si>
    <r>
      <t>茄</t>
    </r>
    <r>
      <rPr>
        <sz val="8"/>
        <rFont val="標楷體"/>
        <family val="4"/>
      </rPr>
      <t>子</t>
    </r>
  </si>
  <si>
    <t>Unit of</t>
  </si>
  <si>
    <t>Produc-</t>
  </si>
  <si>
    <t>Percent-</t>
  </si>
  <si>
    <t>tion</t>
  </si>
  <si>
    <t>Price</t>
  </si>
  <si>
    <t xml:space="preserve"> Value</t>
  </si>
  <si>
    <t xml:space="preserve"> age</t>
  </si>
  <si>
    <t xml:space="preserve"> Price</t>
  </si>
  <si>
    <t>Value</t>
  </si>
  <si>
    <t>age</t>
  </si>
  <si>
    <t>千元</t>
  </si>
  <si>
    <t>%</t>
  </si>
  <si>
    <t xml:space="preserve"> N.T.$</t>
  </si>
  <si>
    <t xml:space="preserve"> N.T.$1,000</t>
  </si>
  <si>
    <t>m.t.</t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</si>
  <si>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</si>
  <si>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</si>
  <si>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</si>
  <si>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</si>
  <si>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</si>
  <si>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位</t>
    </r>
  </si>
  <si>
    <r>
      <t xml:space="preserve">            </t>
    </r>
    <r>
      <rPr>
        <sz val="6"/>
        <rFont val="標楷體"/>
        <family val="4"/>
      </rPr>
      <t>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</si>
  <si>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噸</t>
    </r>
  </si>
  <si>
    <t xml:space="preserve">         Garlic</t>
  </si>
  <si>
    <t xml:space="preserve">         Garlic Bulbs</t>
  </si>
  <si>
    <t xml:space="preserve">         Leek</t>
  </si>
  <si>
    <t xml:space="preserve">         Bamboo Shoot</t>
  </si>
  <si>
    <t xml:space="preserve">         Asparagus</t>
  </si>
  <si>
    <t xml:space="preserve">         Other Stem Vegetables</t>
  </si>
  <si>
    <t xml:space="preserve">         Celery</t>
  </si>
  <si>
    <t xml:space="preserve">         Cabbage</t>
  </si>
  <si>
    <t xml:space="preserve">         Chinese Cabbage</t>
  </si>
  <si>
    <t xml:space="preserve">         Chinese Mustard</t>
  </si>
  <si>
    <t xml:space="preserve">         Other Leaf Vegetables</t>
  </si>
  <si>
    <t xml:space="preserve">         Cauliflower</t>
  </si>
  <si>
    <t xml:space="preserve">         Oriental Pickling Melons</t>
  </si>
  <si>
    <t xml:space="preserve">         Cucumbers</t>
  </si>
  <si>
    <t xml:space="preserve">         Bitter Gourds</t>
  </si>
  <si>
    <t xml:space="preserve">         White Gourds</t>
  </si>
  <si>
    <t xml:space="preserve">         Eggplants</t>
  </si>
  <si>
    <t xml:space="preserve">         Tomatoes</t>
  </si>
  <si>
    <t xml:space="preserve">         Peppers</t>
  </si>
  <si>
    <t xml:space="preserve">         Kidney Beans</t>
  </si>
  <si>
    <t xml:space="preserve">         Peas</t>
  </si>
  <si>
    <t xml:space="preserve">         Vegetable Soybeans</t>
  </si>
  <si>
    <t xml:space="preserve">         Other Fruit Vegetables</t>
  </si>
  <si>
    <t xml:space="preserve">         Watermelons</t>
  </si>
  <si>
    <t xml:space="preserve">         Onions</t>
  </si>
  <si>
    <r>
      <t>西</t>
    </r>
    <r>
      <rPr>
        <sz val="8"/>
        <rFont val="標楷體"/>
        <family val="4"/>
      </rPr>
      <t>瓜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</si>
  <si>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85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1996</t>
    </r>
    <r>
      <rPr>
        <sz val="8"/>
        <rFont val="標楷體"/>
        <family val="4"/>
      </rPr>
      <t>﹚</t>
    </r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</si>
  <si>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</si>
  <si>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t>Items</t>
  </si>
  <si>
    <r>
      <t>洋</t>
    </r>
    <r>
      <rPr>
        <sz val="8"/>
        <rFont val="標楷體"/>
        <family val="4"/>
      </rPr>
      <t>蔥</t>
    </r>
  </si>
  <si>
    <t>蒜</t>
  </si>
  <si>
    <r>
      <t>蒜</t>
    </r>
    <r>
      <rPr>
        <sz val="8"/>
        <rFont val="標楷體"/>
        <family val="4"/>
      </rPr>
      <t>頭</t>
    </r>
  </si>
  <si>
    <t>韭</t>
  </si>
  <si>
    <r>
      <t>竹</t>
    </r>
    <r>
      <rPr>
        <sz val="8"/>
        <rFont val="標楷體"/>
        <family val="4"/>
      </rPr>
      <t>筍</t>
    </r>
  </si>
  <si>
    <r>
      <t>蘆</t>
    </r>
    <r>
      <rPr>
        <sz val="8"/>
        <rFont val="標楷體"/>
        <family val="4"/>
      </rPr>
      <t>荀</t>
    </r>
  </si>
  <si>
    <t>其他莖菜類</t>
  </si>
  <si>
    <t>大芥菜</t>
  </si>
  <si>
    <r>
      <t>甕</t>
    </r>
    <r>
      <rPr>
        <sz val="8"/>
        <rFont val="標楷體"/>
        <family val="4"/>
      </rPr>
      <t>菜</t>
    </r>
  </si>
  <si>
    <r>
      <t>芹</t>
    </r>
    <r>
      <rPr>
        <sz val="8"/>
        <rFont val="標楷體"/>
        <family val="4"/>
      </rPr>
      <t>菜</t>
    </r>
  </si>
  <si>
    <r>
      <t>甘</t>
    </r>
    <r>
      <rPr>
        <sz val="8"/>
        <rFont val="標楷體"/>
        <family val="4"/>
      </rPr>
      <t>藍</t>
    </r>
  </si>
  <si>
    <t>結球白菜</t>
  </si>
  <si>
    <t>不結球白菜</t>
  </si>
  <si>
    <t>其他葉菜類</t>
  </si>
  <si>
    <t>花椰菜</t>
  </si>
  <si>
    <r>
      <t>越瓜</t>
    </r>
    <r>
      <rPr>
        <sz val="8"/>
        <rFont val="Times New Roman"/>
        <family val="1"/>
      </rPr>
      <t xml:space="preserve">  (</t>
    </r>
    <r>
      <rPr>
        <sz val="8"/>
        <rFont val="標楷體"/>
        <family val="4"/>
      </rPr>
      <t>菴瓜</t>
    </r>
    <r>
      <rPr>
        <sz val="8"/>
        <rFont val="Times New Roman"/>
        <family val="1"/>
      </rPr>
      <t>)</t>
    </r>
  </si>
  <si>
    <r>
      <t>胡瓜</t>
    </r>
    <r>
      <rPr>
        <sz val="8"/>
        <rFont val="Times New Roman"/>
        <family val="1"/>
      </rPr>
      <t xml:space="preserve">  (</t>
    </r>
    <r>
      <rPr>
        <sz val="8"/>
        <rFont val="標楷體"/>
        <family val="4"/>
      </rPr>
      <t>莿瓜</t>
    </r>
    <r>
      <rPr>
        <sz val="8"/>
        <rFont val="Times New Roman"/>
        <family val="1"/>
      </rPr>
      <t>)</t>
    </r>
  </si>
  <si>
    <r>
      <t>冬</t>
    </r>
    <r>
      <rPr>
        <sz val="8"/>
        <rFont val="標楷體"/>
        <family val="4"/>
      </rPr>
      <t>瓜</t>
    </r>
  </si>
  <si>
    <r>
      <t>苦</t>
    </r>
    <r>
      <rPr>
        <sz val="8"/>
        <rFont val="標楷體"/>
        <family val="4"/>
      </rPr>
      <t>瓜</t>
    </r>
  </si>
  <si>
    <r>
      <t>蕃</t>
    </r>
    <r>
      <rPr>
        <sz val="8"/>
        <rFont val="標楷體"/>
        <family val="4"/>
      </rPr>
      <t>茄</t>
    </r>
  </si>
  <si>
    <r>
      <t>番</t>
    </r>
    <r>
      <rPr>
        <sz val="8"/>
        <rFont val="標楷體"/>
        <family val="4"/>
      </rPr>
      <t>椒</t>
    </r>
  </si>
  <si>
    <r>
      <t>菜</t>
    </r>
    <r>
      <rPr>
        <sz val="8"/>
        <rFont val="標楷體"/>
        <family val="4"/>
      </rPr>
      <t>豆</t>
    </r>
  </si>
  <si>
    <r>
      <t>豌</t>
    </r>
    <r>
      <rPr>
        <sz val="8"/>
        <rFont val="標楷體"/>
        <family val="4"/>
      </rPr>
      <t>豆</t>
    </r>
    <r>
      <rPr>
        <sz val="8"/>
        <rFont val="Times New Roman"/>
        <family val="1"/>
      </rPr>
      <t xml:space="preserve"> </t>
    </r>
  </si>
  <si>
    <r>
      <t>毛</t>
    </r>
    <r>
      <rPr>
        <sz val="8"/>
        <rFont val="標楷體"/>
        <family val="4"/>
      </rPr>
      <t>豆</t>
    </r>
  </si>
  <si>
    <t>其他果菜類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</si>
  <si>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86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1997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</si>
  <si>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88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1999</t>
    </r>
    <r>
      <rPr>
        <sz val="8"/>
        <rFont val="標楷體"/>
        <family val="4"/>
      </rPr>
      <t>﹚</t>
    </r>
  </si>
  <si>
    <t>茭白筍</t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</si>
  <si>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</si>
  <si>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t xml:space="preserve"> 6.  Quantity and Value of Farm Products (Cont'd)</t>
  </si>
  <si>
    <r>
      <t xml:space="preserve">6.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續一</t>
    </r>
    <r>
      <rPr>
        <sz val="14"/>
        <rFont val="Times New Roman"/>
        <family val="1"/>
      </rPr>
      <t>)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</si>
  <si>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89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2000</t>
    </r>
    <r>
      <rPr>
        <sz val="8"/>
        <rFont val="標楷體"/>
        <family val="4"/>
      </rPr>
      <t>﹚</t>
    </r>
  </si>
  <si>
    <r>
      <t xml:space="preserve">   </t>
    </r>
    <r>
      <rPr>
        <sz val="7"/>
        <rFont val="Times New Roman"/>
        <family val="1"/>
      </rPr>
      <t xml:space="preserve"> 14     89</t>
    </r>
    <r>
      <rPr>
        <sz val="8"/>
        <rFont val="標楷體"/>
        <family val="4"/>
      </rPr>
      <t>年農業統計年報</t>
    </r>
  </si>
  <si>
    <t xml:space="preserve">AG. STATISTICS YEARBOOK 2000        15   </t>
  </si>
  <si>
    <t>r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</si>
  <si>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87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1998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</t>
    </r>
  </si>
  <si>
    <t>金針菜</t>
  </si>
  <si>
    <t xml:space="preserve">   Water Bamboo</t>
  </si>
  <si>
    <t xml:space="preserve">         Leaf mustard</t>
  </si>
  <si>
    <t xml:space="preserve">         Water convolvulus</t>
  </si>
  <si>
    <t xml:space="preserve">         Day Lily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</si>
</sst>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   民    國    &quot;e&quot;    年   (&quot;yyyy&quot;)&quot;"/>
    <numFmt numFmtId="185" formatCode="&quot;  民    國    &quot;e&quot;    年   (&quot;yyyy&quot;)&quot;"/>
    <numFmt numFmtId="186" formatCode="#\ ###\ ##0"/>
    <numFmt numFmtId="187" formatCode="&quot;民 國  &quot;e&quot; 年 (&quot;yyyy&quot;)&quot;"/>
    <numFmt numFmtId="188" formatCode="&quot;民 國 &quot;e&quot; 年 (&quot;yyyy&quot;)&quot;"/>
    <numFmt numFmtId="189" formatCode="&quot;民國&quot;e&quot;年 (&quot;yyyy&quot;)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;[Red]0.00"/>
    <numFmt numFmtId="194" formatCode="0_ "/>
    <numFmt numFmtId="195" formatCode="0_);[Red]\(0\)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細明體"/>
      <family val="3"/>
    </font>
    <font>
      <sz val="8"/>
      <name val="華康楷書體W5"/>
      <family val="3"/>
    </font>
    <font>
      <sz val="8"/>
      <name val="標楷體"/>
      <family val="4"/>
    </font>
    <font>
      <sz val="14"/>
      <name val="標楷體"/>
      <family val="4"/>
    </font>
    <font>
      <sz val="6"/>
      <name val="標楷體"/>
      <family val="4"/>
    </font>
    <font>
      <sz val="8"/>
      <name val="Times New Roman"/>
      <family val="1"/>
    </font>
    <font>
      <sz val="7.5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2"/>
      <name val="細明體"/>
      <family val="3"/>
    </font>
    <font>
      <sz val="7.5"/>
      <name val="華康楷書體W5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9" fillId="0" borderId="2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12" fillId="0" borderId="0" xfId="0" applyFont="1" applyAlignment="1" applyProtection="1">
      <alignment horizontal="right"/>
      <protection locked="0"/>
    </xf>
    <xf numFmtId="0" fontId="9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left" indent="1"/>
    </xf>
    <xf numFmtId="0" fontId="9" fillId="0" borderId="2" xfId="0" applyFont="1" applyFill="1" applyBorder="1" applyAlignment="1">
      <alignment horizontal="left" vertical="center" indent="1"/>
    </xf>
    <xf numFmtId="0" fontId="9" fillId="0" borderId="6" xfId="0" applyFont="1" applyFill="1" applyBorder="1" applyAlignment="1">
      <alignment horizontal="left" indent="1"/>
    </xf>
    <xf numFmtId="0" fontId="9" fillId="0" borderId="8" xfId="0" applyFont="1" applyFill="1" applyBorder="1" applyAlignment="1">
      <alignment horizontal="left" indent="1"/>
    </xf>
    <xf numFmtId="0" fontId="9" fillId="0" borderId="9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3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86" fontId="10" fillId="0" borderId="0" xfId="0" applyNumberFormat="1" applyFont="1" applyFill="1" applyAlignment="1" applyProtection="1">
      <alignment horizontal="right"/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>
      <alignment/>
    </xf>
    <xf numFmtId="0" fontId="9" fillId="0" borderId="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15" applyFont="1">
      <alignment/>
      <protection/>
    </xf>
    <xf numFmtId="186" fontId="15" fillId="0" borderId="0" xfId="0" applyNumberFormat="1" applyFont="1" applyFill="1" applyAlignment="1" applyProtection="1">
      <alignment horizontal="right" vertical="center"/>
      <protection locked="0"/>
    </xf>
    <xf numFmtId="2" fontId="1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6" fontId="9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86" fontId="9" fillId="0" borderId="0" xfId="0" applyNumberFormat="1" applyFont="1" applyFill="1" applyAlignment="1" applyProtection="1">
      <alignment horizontal="right"/>
      <protection locked="0"/>
    </xf>
    <xf numFmtId="2" fontId="9" fillId="0" borderId="0" xfId="0" applyNumberFormat="1" applyFont="1" applyFill="1" applyAlignment="1" applyProtection="1">
      <alignment horizontal="right"/>
      <protection locked="0"/>
    </xf>
    <xf numFmtId="186" fontId="9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right"/>
    </xf>
    <xf numFmtId="184" fontId="9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86" fontId="15" fillId="0" borderId="0" xfId="0" applyNumberFormat="1" applyFont="1" applyFill="1" applyBorder="1" applyAlignment="1" applyProtection="1">
      <alignment horizontal="right" vertical="center"/>
      <protection locked="0"/>
    </xf>
    <xf numFmtId="2" fontId="15" fillId="0" borderId="0" xfId="0" applyNumberFormat="1" applyFont="1" applyFill="1" applyBorder="1" applyAlignment="1" applyProtection="1">
      <alignment horizontal="right" vertical="center"/>
      <protection locked="0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Fill="1" applyAlignment="1">
      <alignment horizontal="center" vertical="top"/>
    </xf>
    <xf numFmtId="184" fontId="6" fillId="0" borderId="15" xfId="0" applyNumberFormat="1" applyFont="1" applyFill="1" applyBorder="1" applyAlignment="1">
      <alignment horizontal="center"/>
    </xf>
    <xf numFmtId="184" fontId="9" fillId="0" borderId="9" xfId="0" applyNumberFormat="1" applyFont="1" applyFill="1" applyBorder="1" applyAlignment="1">
      <alignment horizontal="center"/>
    </xf>
    <xf numFmtId="184" fontId="9" fillId="0" borderId="16" xfId="0" applyNumberFormat="1" applyFont="1" applyFill="1" applyBorder="1" applyAlignment="1">
      <alignment horizontal="center"/>
    </xf>
    <xf numFmtId="184" fontId="6" fillId="0" borderId="9" xfId="0" applyNumberFormat="1" applyFont="1" applyFill="1" applyBorder="1" applyAlignment="1">
      <alignment horizontal="center"/>
    </xf>
  </cellXfs>
  <cellStyles count="7">
    <cellStyle name="Normal" xfId="0"/>
    <cellStyle name="一般_26e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5"/>
  <sheetViews>
    <sheetView tabSelected="1" workbookViewId="0" topLeftCell="A1">
      <selection activeCell="A2" sqref="A2:R2"/>
    </sheetView>
  </sheetViews>
  <sheetFormatPr defaultColWidth="9.00390625" defaultRowHeight="15.75"/>
  <cols>
    <col min="1" max="3" width="2.125" style="52" customWidth="1"/>
    <col min="4" max="4" width="11.625" style="52" customWidth="1"/>
    <col min="5" max="5" width="2.625" style="52" customWidth="1"/>
    <col min="6" max="6" width="5.625" style="52" customWidth="1"/>
    <col min="7" max="8" width="6.125" style="52" hidden="1" customWidth="1"/>
    <col min="9" max="9" width="8.00390625" style="52" hidden="1" customWidth="1"/>
    <col min="10" max="10" width="6.125" style="52" hidden="1" customWidth="1"/>
    <col min="11" max="12" width="6.125" style="52" customWidth="1"/>
    <col min="13" max="13" width="8.00390625" style="52" customWidth="1"/>
    <col min="14" max="14" width="7.875" style="52" customWidth="1"/>
    <col min="15" max="16" width="6.125" style="52" customWidth="1"/>
    <col min="17" max="17" width="8.00390625" style="52" customWidth="1"/>
    <col min="18" max="18" width="6.125" style="52" customWidth="1"/>
    <col min="19" max="19" width="16.125" style="52" customWidth="1"/>
    <col min="20" max="20" width="6.75390625" style="52" customWidth="1"/>
    <col min="21" max="21" width="6.625" style="52" customWidth="1"/>
    <col min="22" max="22" width="9.00390625" style="52" customWidth="1"/>
    <col min="23" max="23" width="6.125" style="52" customWidth="1"/>
    <col min="24" max="24" width="6.75390625" style="52" customWidth="1"/>
    <col min="25" max="25" width="6.625" style="52" customWidth="1"/>
    <col min="26" max="26" width="9.00390625" style="52" customWidth="1"/>
    <col min="27" max="27" width="6.125" style="52" customWidth="1"/>
    <col min="28" max="28" width="5.625" style="52" customWidth="1"/>
    <col min="29" max="29" width="18.125" style="52" customWidth="1"/>
    <col min="30" max="16384" width="8.75390625" style="52" customWidth="1"/>
  </cols>
  <sheetData>
    <row r="1" spans="1:42" ht="10.5" customHeight="1">
      <c r="A1" s="3" t="s">
        <v>87</v>
      </c>
      <c r="C1" s="3"/>
      <c r="U1" s="39"/>
      <c r="V1" s="38"/>
      <c r="AB1" s="38"/>
      <c r="AC1" s="39" t="s">
        <v>88</v>
      </c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</row>
    <row r="2" spans="1:30" ht="27" customHeight="1">
      <c r="A2" s="95" t="s">
        <v>85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7"/>
      <c r="T2" s="95" t="s">
        <v>84</v>
      </c>
      <c r="U2" s="95"/>
      <c r="V2" s="95"/>
      <c r="W2" s="95"/>
      <c r="X2" s="95"/>
      <c r="Y2" s="95"/>
      <c r="Z2" s="95"/>
      <c r="AA2" s="95"/>
      <c r="AB2" s="95"/>
      <c r="AC2" s="95"/>
      <c r="AD2" s="5"/>
    </row>
    <row r="3" spans="4:30" ht="18" customHeight="1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5"/>
    </row>
    <row r="4" spans="4:30" ht="10.5" customHeight="1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4"/>
      <c r="T4" s="53"/>
      <c r="U4" s="53"/>
      <c r="V4" s="53"/>
      <c r="W4" s="53"/>
      <c r="X4" s="53"/>
      <c r="Y4" s="53"/>
      <c r="Z4" s="53"/>
      <c r="AA4" s="53"/>
      <c r="AB4" s="53"/>
      <c r="AC4" s="53"/>
      <c r="AD4" s="54"/>
    </row>
    <row r="5" spans="1:30" s="4" customFormat="1" ht="18" customHeight="1">
      <c r="A5" s="45"/>
      <c r="B5" s="45"/>
      <c r="C5" s="45"/>
      <c r="D5" s="9"/>
      <c r="E5" s="48"/>
      <c r="F5" s="1" t="s">
        <v>18</v>
      </c>
      <c r="G5" s="96" t="s">
        <v>52</v>
      </c>
      <c r="H5" s="97"/>
      <c r="I5" s="97"/>
      <c r="J5" s="98"/>
      <c r="K5" s="96" t="s">
        <v>80</v>
      </c>
      <c r="L5" s="97"/>
      <c r="M5" s="97"/>
      <c r="N5" s="98"/>
      <c r="O5" s="99" t="s">
        <v>90</v>
      </c>
      <c r="P5" s="97"/>
      <c r="Q5" s="97"/>
      <c r="R5" s="98"/>
      <c r="S5" s="82"/>
      <c r="T5" s="99" t="s">
        <v>81</v>
      </c>
      <c r="U5" s="97"/>
      <c r="V5" s="97"/>
      <c r="W5" s="98"/>
      <c r="X5" s="99" t="s">
        <v>86</v>
      </c>
      <c r="Y5" s="97"/>
      <c r="Z5" s="97"/>
      <c r="AA5" s="98"/>
      <c r="AB5" s="7" t="s">
        <v>3</v>
      </c>
      <c r="AC5" s="8"/>
      <c r="AD5" s="9"/>
    </row>
    <row r="6" spans="1:30" s="4" customFormat="1" ht="4.5" customHeight="1">
      <c r="A6" s="9"/>
      <c r="B6" s="9"/>
      <c r="C6" s="9"/>
      <c r="D6" s="9"/>
      <c r="E6" s="6"/>
      <c r="F6" s="10"/>
      <c r="G6" s="11"/>
      <c r="H6" s="11"/>
      <c r="I6" s="11"/>
      <c r="J6" s="12"/>
      <c r="K6" s="11"/>
      <c r="L6" s="11"/>
      <c r="M6" s="11"/>
      <c r="N6" s="12"/>
      <c r="O6" s="11"/>
      <c r="P6" s="11"/>
      <c r="Q6" s="11"/>
      <c r="R6" s="12"/>
      <c r="S6" s="9"/>
      <c r="T6" s="11"/>
      <c r="U6" s="11"/>
      <c r="V6" s="11"/>
      <c r="W6" s="12"/>
      <c r="X6" s="9"/>
      <c r="Y6" s="9"/>
      <c r="Z6" s="9"/>
      <c r="AA6" s="12"/>
      <c r="AB6" s="9"/>
      <c r="AC6" s="8"/>
      <c r="AD6" s="9"/>
    </row>
    <row r="7" spans="1:30" s="4" customFormat="1" ht="14.25" customHeight="1">
      <c r="A7" s="92" t="s">
        <v>53</v>
      </c>
      <c r="B7" s="93"/>
      <c r="C7" s="93"/>
      <c r="D7" s="93"/>
      <c r="E7" s="94"/>
      <c r="F7" s="10"/>
      <c r="G7" s="1" t="s">
        <v>19</v>
      </c>
      <c r="H7" s="1" t="s">
        <v>20</v>
      </c>
      <c r="I7" s="13" t="s">
        <v>83</v>
      </c>
      <c r="J7" s="1" t="s">
        <v>21</v>
      </c>
      <c r="K7" s="1" t="s">
        <v>19</v>
      </c>
      <c r="L7" s="1" t="s">
        <v>20</v>
      </c>
      <c r="M7" s="13" t="s">
        <v>83</v>
      </c>
      <c r="N7" s="1" t="s">
        <v>22</v>
      </c>
      <c r="O7" s="1" t="s">
        <v>19</v>
      </c>
      <c r="P7" s="1" t="s">
        <v>20</v>
      </c>
      <c r="Q7" s="13" t="s">
        <v>83</v>
      </c>
      <c r="R7" s="1" t="s">
        <v>21</v>
      </c>
      <c r="S7" s="83"/>
      <c r="T7" s="1" t="s">
        <v>19</v>
      </c>
      <c r="U7" s="1" t="s">
        <v>20</v>
      </c>
      <c r="V7" s="13" t="s">
        <v>83</v>
      </c>
      <c r="W7" s="1" t="s">
        <v>22</v>
      </c>
      <c r="X7" s="86" t="s">
        <v>19</v>
      </c>
      <c r="Y7" s="77" t="s">
        <v>20</v>
      </c>
      <c r="Z7" s="76" t="s">
        <v>83</v>
      </c>
      <c r="AA7" s="1" t="s">
        <v>22</v>
      </c>
      <c r="AB7" s="14" t="s">
        <v>4</v>
      </c>
      <c r="AC7" s="49" t="s">
        <v>54</v>
      </c>
      <c r="AD7" s="9"/>
    </row>
    <row r="8" spans="1:30" s="4" customFormat="1" ht="11.25">
      <c r="A8" s="9"/>
      <c r="B8" s="9"/>
      <c r="C8" s="9"/>
      <c r="D8" s="9"/>
      <c r="E8" s="6"/>
      <c r="F8" s="10"/>
      <c r="G8" s="15" t="s">
        <v>4</v>
      </c>
      <c r="H8" s="16"/>
      <c r="I8" s="16"/>
      <c r="J8" s="15" t="s">
        <v>5</v>
      </c>
      <c r="K8" s="15" t="s">
        <v>4</v>
      </c>
      <c r="L8" s="17"/>
      <c r="M8" s="17"/>
      <c r="N8" s="15" t="s">
        <v>5</v>
      </c>
      <c r="O8" s="18" t="s">
        <v>4</v>
      </c>
      <c r="P8" s="16"/>
      <c r="Q8" s="16"/>
      <c r="R8" s="15" t="s">
        <v>5</v>
      </c>
      <c r="S8" s="84"/>
      <c r="T8" s="15" t="s">
        <v>4</v>
      </c>
      <c r="U8" s="16"/>
      <c r="V8" s="16"/>
      <c r="W8" s="15" t="s">
        <v>5</v>
      </c>
      <c r="X8" s="15" t="s">
        <v>4</v>
      </c>
      <c r="Y8" s="16"/>
      <c r="Z8" s="16"/>
      <c r="AA8" s="15" t="s">
        <v>5</v>
      </c>
      <c r="AB8" s="19" t="s">
        <v>6</v>
      </c>
      <c r="AC8" s="9"/>
      <c r="AD8" s="9"/>
    </row>
    <row r="9" spans="1:30" s="4" customFormat="1" ht="9" customHeight="1">
      <c r="A9" s="9"/>
      <c r="B9" s="9"/>
      <c r="C9" s="9"/>
      <c r="D9" s="9"/>
      <c r="E9" s="6"/>
      <c r="F9" s="1" t="s">
        <v>23</v>
      </c>
      <c r="G9" s="18" t="s">
        <v>6</v>
      </c>
      <c r="H9" s="18" t="s">
        <v>7</v>
      </c>
      <c r="I9" s="18" t="s">
        <v>8</v>
      </c>
      <c r="J9" s="18" t="s">
        <v>9</v>
      </c>
      <c r="K9" s="18" t="s">
        <v>6</v>
      </c>
      <c r="L9" s="18" t="s">
        <v>10</v>
      </c>
      <c r="M9" s="18" t="s">
        <v>11</v>
      </c>
      <c r="N9" s="18" t="s">
        <v>12</v>
      </c>
      <c r="O9" s="18" t="s">
        <v>6</v>
      </c>
      <c r="P9" s="18" t="s">
        <v>7</v>
      </c>
      <c r="Q9" s="18" t="s">
        <v>8</v>
      </c>
      <c r="R9" s="18" t="s">
        <v>9</v>
      </c>
      <c r="S9" s="85"/>
      <c r="T9" s="18" t="s">
        <v>6</v>
      </c>
      <c r="U9" s="18" t="s">
        <v>10</v>
      </c>
      <c r="V9" s="18" t="s">
        <v>11</v>
      </c>
      <c r="W9" s="18" t="s">
        <v>12</v>
      </c>
      <c r="X9" s="18" t="s">
        <v>6</v>
      </c>
      <c r="Y9" s="18" t="s">
        <v>10</v>
      </c>
      <c r="Z9" s="18" t="s">
        <v>11</v>
      </c>
      <c r="AA9" s="18" t="s">
        <v>12</v>
      </c>
      <c r="AB9" s="20"/>
      <c r="AC9" s="9"/>
      <c r="AD9" s="9"/>
    </row>
    <row r="10" spans="1:30" s="24" customFormat="1" ht="3.75" customHeight="1">
      <c r="A10" s="25"/>
      <c r="B10" s="25"/>
      <c r="C10" s="25"/>
      <c r="D10" s="25"/>
      <c r="E10" s="21"/>
      <c r="F10" s="22"/>
      <c r="G10" s="22"/>
      <c r="H10" s="22"/>
      <c r="I10" s="22"/>
      <c r="J10" s="23"/>
      <c r="K10" s="22"/>
      <c r="L10" s="22"/>
      <c r="M10" s="22"/>
      <c r="N10" s="23"/>
      <c r="O10" s="22"/>
      <c r="P10" s="22"/>
      <c r="Q10" s="22"/>
      <c r="R10" s="23"/>
      <c r="S10" s="7"/>
      <c r="T10" s="22"/>
      <c r="U10" s="22"/>
      <c r="V10" s="22"/>
      <c r="W10" s="23"/>
      <c r="X10" s="22"/>
      <c r="Y10" s="22"/>
      <c r="Z10" s="22"/>
      <c r="AA10" s="23"/>
      <c r="AB10" s="21"/>
      <c r="AC10" s="25"/>
      <c r="AD10" s="26"/>
    </row>
    <row r="11" spans="4:30" s="28" customFormat="1" ht="9.75" customHeight="1">
      <c r="D11" s="31"/>
      <c r="E11" s="27"/>
      <c r="H11" s="29" t="s">
        <v>24</v>
      </c>
      <c r="I11" s="2" t="s">
        <v>13</v>
      </c>
      <c r="J11" s="29" t="s">
        <v>14</v>
      </c>
      <c r="L11" s="29" t="s">
        <v>24</v>
      </c>
      <c r="M11" s="2" t="s">
        <v>13</v>
      </c>
      <c r="N11" s="29" t="s">
        <v>14</v>
      </c>
      <c r="P11" s="29" t="s">
        <v>24</v>
      </c>
      <c r="Q11" s="2" t="s">
        <v>13</v>
      </c>
      <c r="R11" s="29" t="s">
        <v>14</v>
      </c>
      <c r="S11" s="81"/>
      <c r="U11" s="29" t="s">
        <v>24</v>
      </c>
      <c r="V11" s="2" t="s">
        <v>13</v>
      </c>
      <c r="W11" s="29" t="s">
        <v>14</v>
      </c>
      <c r="Y11" s="29" t="s">
        <v>24</v>
      </c>
      <c r="Z11" s="2" t="s">
        <v>13</v>
      </c>
      <c r="AA11" s="29" t="s">
        <v>14</v>
      </c>
      <c r="AB11" s="29"/>
      <c r="AC11" s="30"/>
      <c r="AD11" s="31"/>
    </row>
    <row r="12" spans="4:30" s="28" customFormat="1" ht="8.25" customHeight="1">
      <c r="D12" s="31"/>
      <c r="E12" s="27"/>
      <c r="H12" s="29" t="s">
        <v>15</v>
      </c>
      <c r="I12" s="29" t="s">
        <v>16</v>
      </c>
      <c r="J12" s="29"/>
      <c r="L12" s="29" t="s">
        <v>15</v>
      </c>
      <c r="M12" s="29" t="s">
        <v>16</v>
      </c>
      <c r="N12" s="29"/>
      <c r="P12" s="29" t="s">
        <v>15</v>
      </c>
      <c r="Q12" s="29" t="s">
        <v>16</v>
      </c>
      <c r="R12" s="29"/>
      <c r="S12" s="29"/>
      <c r="U12" s="29" t="s">
        <v>15</v>
      </c>
      <c r="V12" s="29" t="s">
        <v>16</v>
      </c>
      <c r="W12" s="29"/>
      <c r="Y12" s="29" t="s">
        <v>15</v>
      </c>
      <c r="Z12" s="29" t="s">
        <v>16</v>
      </c>
      <c r="AA12" s="29"/>
      <c r="AB12" s="29"/>
      <c r="AC12" s="30"/>
      <c r="AD12" s="31"/>
    </row>
    <row r="13" spans="3:31" s="4" customFormat="1" ht="18" customHeight="1">
      <c r="C13" s="47"/>
      <c r="D13" s="46" t="s">
        <v>55</v>
      </c>
      <c r="E13" s="41"/>
      <c r="F13" s="36" t="s">
        <v>25</v>
      </c>
      <c r="G13" s="78">
        <v>43558</v>
      </c>
      <c r="H13" s="78">
        <v>5500</v>
      </c>
      <c r="I13" s="78">
        <v>239569</v>
      </c>
      <c r="J13" s="79" t="e">
        <f>I13/#REF!*100</f>
        <v>#REF!</v>
      </c>
      <c r="K13" s="78">
        <v>40302</v>
      </c>
      <c r="L13" s="78">
        <v>6500</v>
      </c>
      <c r="M13" s="78">
        <v>261963</v>
      </c>
      <c r="N13" s="79">
        <v>0.07</v>
      </c>
      <c r="O13" s="78">
        <v>36913</v>
      </c>
      <c r="P13" s="78">
        <v>7500</v>
      </c>
      <c r="Q13" s="78">
        <v>276847.5</v>
      </c>
      <c r="R13" s="79">
        <v>0.07</v>
      </c>
      <c r="S13" s="79"/>
      <c r="T13" s="78">
        <v>26029</v>
      </c>
      <c r="U13" s="78">
        <v>8200</v>
      </c>
      <c r="V13" s="78">
        <v>213437.8</v>
      </c>
      <c r="W13" s="79">
        <v>0.05</v>
      </c>
      <c r="X13" s="78">
        <v>34696</v>
      </c>
      <c r="Y13" s="78">
        <v>8500</v>
      </c>
      <c r="Z13" s="78">
        <v>294916</v>
      </c>
      <c r="AA13" s="79">
        <v>0.08</v>
      </c>
      <c r="AB13" s="47" t="s">
        <v>17</v>
      </c>
      <c r="AC13" s="57" t="s">
        <v>50</v>
      </c>
      <c r="AD13" s="59"/>
      <c r="AE13" s="58"/>
    </row>
    <row r="14" spans="4:31" s="4" customFormat="1" ht="18" customHeight="1">
      <c r="D14" s="46" t="s">
        <v>56</v>
      </c>
      <c r="E14" s="41"/>
      <c r="F14" s="36" t="s">
        <v>25</v>
      </c>
      <c r="G14" s="78">
        <v>35167</v>
      </c>
      <c r="H14" s="78">
        <v>18000</v>
      </c>
      <c r="I14" s="78">
        <v>633006</v>
      </c>
      <c r="J14" s="79" t="e">
        <f>I14/#REF!*100</f>
        <v>#REF!</v>
      </c>
      <c r="K14" s="78">
        <v>37182</v>
      </c>
      <c r="L14" s="78">
        <v>18000</v>
      </c>
      <c r="M14" s="78">
        <v>669276</v>
      </c>
      <c r="N14" s="79">
        <v>0.18</v>
      </c>
      <c r="O14" s="78">
        <v>31807</v>
      </c>
      <c r="P14" s="78">
        <v>18800</v>
      </c>
      <c r="Q14" s="78">
        <v>597971.6</v>
      </c>
      <c r="R14" s="79">
        <v>0.16</v>
      </c>
      <c r="S14" s="79"/>
      <c r="T14" s="78">
        <v>34014</v>
      </c>
      <c r="U14" s="78">
        <v>18300</v>
      </c>
      <c r="V14" s="78">
        <v>622456.2</v>
      </c>
      <c r="W14" s="79">
        <v>0.16</v>
      </c>
      <c r="X14" s="78">
        <v>43684</v>
      </c>
      <c r="Y14" s="78">
        <v>18100</v>
      </c>
      <c r="Z14" s="78">
        <v>790680.4</v>
      </c>
      <c r="AA14" s="79">
        <v>0.22</v>
      </c>
      <c r="AB14" s="47" t="s">
        <v>17</v>
      </c>
      <c r="AC14" s="57" t="s">
        <v>26</v>
      </c>
      <c r="AD14" s="59"/>
      <c r="AE14" s="58"/>
    </row>
    <row r="15" spans="2:31" s="4" customFormat="1" ht="18" customHeight="1">
      <c r="B15" s="47"/>
      <c r="C15" s="47"/>
      <c r="D15" s="46" t="s">
        <v>57</v>
      </c>
      <c r="E15" s="41"/>
      <c r="F15" s="36" t="s">
        <v>25</v>
      </c>
      <c r="G15" s="78">
        <v>79031</v>
      </c>
      <c r="H15" s="78">
        <v>35000</v>
      </c>
      <c r="I15" s="78">
        <v>2766085</v>
      </c>
      <c r="J15" s="79" t="e">
        <f>I15/#REF!*100</f>
        <v>#REF!</v>
      </c>
      <c r="K15" s="78">
        <v>53154</v>
      </c>
      <c r="L15" s="78">
        <v>38000</v>
      </c>
      <c r="M15" s="78">
        <v>2019852</v>
      </c>
      <c r="N15" s="79">
        <v>0.53</v>
      </c>
      <c r="O15" s="78">
        <v>32259</v>
      </c>
      <c r="P15" s="78">
        <v>54000</v>
      </c>
      <c r="Q15" s="78">
        <v>1741986</v>
      </c>
      <c r="R15" s="79">
        <v>0.46</v>
      </c>
      <c r="S15" s="79"/>
      <c r="T15" s="78">
        <v>52275</v>
      </c>
      <c r="U15" s="78">
        <v>42000</v>
      </c>
      <c r="V15" s="78">
        <v>2195550</v>
      </c>
      <c r="W15" s="79">
        <v>0.56</v>
      </c>
      <c r="X15" s="78">
        <v>62428</v>
      </c>
      <c r="Y15" s="78">
        <v>37000</v>
      </c>
      <c r="Z15" s="78">
        <v>2309836</v>
      </c>
      <c r="AA15" s="79">
        <v>0.63</v>
      </c>
      <c r="AB15" s="47" t="s">
        <v>17</v>
      </c>
      <c r="AC15" s="57" t="s">
        <v>27</v>
      </c>
      <c r="AD15" s="59"/>
      <c r="AE15" s="58"/>
    </row>
    <row r="16" spans="2:51" s="4" customFormat="1" ht="18" customHeight="1">
      <c r="B16" s="47"/>
      <c r="C16" s="47"/>
      <c r="D16" s="46" t="s">
        <v>82</v>
      </c>
      <c r="E16" s="41"/>
      <c r="F16" s="36" t="s">
        <v>25</v>
      </c>
      <c r="G16" s="78">
        <v>40070</v>
      </c>
      <c r="H16" s="78">
        <v>26500</v>
      </c>
      <c r="I16" s="78">
        <v>1061855</v>
      </c>
      <c r="J16" s="79" t="e">
        <f>I16/#REF!*100</f>
        <v>#REF!</v>
      </c>
      <c r="K16" s="78">
        <v>39685</v>
      </c>
      <c r="L16" s="78">
        <v>26800</v>
      </c>
      <c r="M16" s="78">
        <v>1063558</v>
      </c>
      <c r="N16" s="79">
        <v>0.28</v>
      </c>
      <c r="O16" s="78">
        <v>42648</v>
      </c>
      <c r="P16" s="78">
        <v>27000</v>
      </c>
      <c r="Q16" s="78">
        <v>1151496</v>
      </c>
      <c r="R16" s="79">
        <v>0.31</v>
      </c>
      <c r="S16" s="79"/>
      <c r="T16" s="78">
        <v>38431</v>
      </c>
      <c r="U16" s="78">
        <v>27000</v>
      </c>
      <c r="V16" s="78">
        <v>1037637</v>
      </c>
      <c r="W16" s="79">
        <v>0.27</v>
      </c>
      <c r="X16" s="78">
        <v>34755</v>
      </c>
      <c r="Y16" s="78">
        <v>27500</v>
      </c>
      <c r="Z16" s="78">
        <v>955762.5</v>
      </c>
      <c r="AA16" s="79">
        <v>0.26</v>
      </c>
      <c r="AB16" s="47" t="s">
        <v>17</v>
      </c>
      <c r="AC16" s="55" t="s">
        <v>92</v>
      </c>
      <c r="AD16" s="73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</row>
    <row r="17" spans="4:31" s="4" customFormat="1" ht="18" customHeight="1">
      <c r="D17" s="46" t="s">
        <v>58</v>
      </c>
      <c r="E17" s="41"/>
      <c r="F17" s="36" t="s">
        <v>25</v>
      </c>
      <c r="G17" s="78">
        <v>28881</v>
      </c>
      <c r="H17" s="78">
        <v>13500</v>
      </c>
      <c r="I17" s="78">
        <v>389893.5</v>
      </c>
      <c r="J17" s="79" t="e">
        <f>I17/#REF!*100</f>
        <v>#REF!</v>
      </c>
      <c r="K17" s="78">
        <v>31374</v>
      </c>
      <c r="L17" s="78">
        <v>13500</v>
      </c>
      <c r="M17" s="78">
        <v>423549</v>
      </c>
      <c r="N17" s="79">
        <v>0.11</v>
      </c>
      <c r="O17" s="78">
        <v>31566</v>
      </c>
      <c r="P17" s="78">
        <v>13600</v>
      </c>
      <c r="Q17" s="78">
        <v>429297.6</v>
      </c>
      <c r="R17" s="79">
        <v>0.11</v>
      </c>
      <c r="S17" s="79"/>
      <c r="T17" s="78">
        <v>37551</v>
      </c>
      <c r="U17" s="78">
        <v>13500</v>
      </c>
      <c r="V17" s="78">
        <v>506938.5</v>
      </c>
      <c r="W17" s="79">
        <v>0.13</v>
      </c>
      <c r="X17" s="78">
        <v>35017</v>
      </c>
      <c r="Y17" s="78">
        <v>13800</v>
      </c>
      <c r="Z17" s="78">
        <v>483234.6</v>
      </c>
      <c r="AA17" s="79">
        <v>0.13</v>
      </c>
      <c r="AB17" s="47" t="s">
        <v>17</v>
      </c>
      <c r="AC17" s="57" t="s">
        <v>28</v>
      </c>
      <c r="AD17" s="59"/>
      <c r="AE17" s="58"/>
    </row>
    <row r="18" spans="4:31" s="4" customFormat="1" ht="18" customHeight="1">
      <c r="D18" s="46" t="s">
        <v>59</v>
      </c>
      <c r="E18" s="41"/>
      <c r="F18" s="36" t="s">
        <v>25</v>
      </c>
      <c r="G18" s="78">
        <v>320970</v>
      </c>
      <c r="H18" s="78">
        <v>10000</v>
      </c>
      <c r="I18" s="78">
        <v>3209700</v>
      </c>
      <c r="J18" s="79" t="e">
        <f>I18/#REF!*100</f>
        <v>#REF!</v>
      </c>
      <c r="K18" s="78">
        <v>349950</v>
      </c>
      <c r="L18" s="78">
        <v>10000</v>
      </c>
      <c r="M18" s="78">
        <v>3499500</v>
      </c>
      <c r="N18" s="79">
        <v>0.92</v>
      </c>
      <c r="O18" s="78">
        <v>341329</v>
      </c>
      <c r="P18" s="78">
        <v>10500</v>
      </c>
      <c r="Q18" s="78">
        <v>3583954.5</v>
      </c>
      <c r="R18" s="79">
        <v>0.95</v>
      </c>
      <c r="S18" s="79"/>
      <c r="T18" s="78">
        <v>358700</v>
      </c>
      <c r="U18" s="78">
        <v>10200</v>
      </c>
      <c r="V18" s="78">
        <v>3658740</v>
      </c>
      <c r="W18" s="79">
        <v>0.93</v>
      </c>
      <c r="X18" s="78">
        <v>336826</v>
      </c>
      <c r="Y18" s="78">
        <v>10600</v>
      </c>
      <c r="Z18" s="78">
        <v>3570355.6</v>
      </c>
      <c r="AA18" s="79">
        <v>0.98</v>
      </c>
      <c r="AB18" s="47" t="s">
        <v>17</v>
      </c>
      <c r="AC18" s="57" t="s">
        <v>29</v>
      </c>
      <c r="AD18" s="59"/>
      <c r="AE18" s="58"/>
    </row>
    <row r="19" spans="4:31" s="4" customFormat="1" ht="18" customHeight="1">
      <c r="D19" s="46" t="s">
        <v>60</v>
      </c>
      <c r="E19" s="41"/>
      <c r="F19" s="36" t="s">
        <v>25</v>
      </c>
      <c r="G19" s="78">
        <v>7560</v>
      </c>
      <c r="H19" s="78">
        <v>41000</v>
      </c>
      <c r="I19" s="78">
        <v>309960</v>
      </c>
      <c r="J19" s="79" t="e">
        <f>I19/#REF!*100</f>
        <v>#REF!</v>
      </c>
      <c r="K19" s="78">
        <v>7308</v>
      </c>
      <c r="L19" s="78">
        <v>41000</v>
      </c>
      <c r="M19" s="78">
        <v>299628</v>
      </c>
      <c r="N19" s="79">
        <v>0.08</v>
      </c>
      <c r="O19" s="78">
        <v>6344</v>
      </c>
      <c r="P19" s="78">
        <v>41500</v>
      </c>
      <c r="Q19" s="78">
        <v>263276</v>
      </c>
      <c r="R19" s="79">
        <v>0.07</v>
      </c>
      <c r="S19" s="79"/>
      <c r="T19" s="78">
        <v>7457</v>
      </c>
      <c r="U19" s="78">
        <v>41200</v>
      </c>
      <c r="V19" s="78">
        <v>307228.4</v>
      </c>
      <c r="W19" s="79">
        <v>0.08</v>
      </c>
      <c r="X19" s="78">
        <v>7901</v>
      </c>
      <c r="Y19" s="78">
        <v>45000</v>
      </c>
      <c r="Z19" s="78">
        <v>355545</v>
      </c>
      <c r="AA19" s="79">
        <v>0.1</v>
      </c>
      <c r="AB19" s="47" t="s">
        <v>17</v>
      </c>
      <c r="AC19" s="57" t="s">
        <v>30</v>
      </c>
      <c r="AD19" s="59"/>
      <c r="AE19" s="58"/>
    </row>
    <row r="20" spans="4:31" s="4" customFormat="1" ht="18" customHeight="1">
      <c r="D20" s="46" t="s">
        <v>61</v>
      </c>
      <c r="E20" s="41"/>
      <c r="F20" s="36" t="s">
        <v>25</v>
      </c>
      <c r="G20" s="78">
        <v>72082</v>
      </c>
      <c r="H20" s="78">
        <v>15101.98107710663</v>
      </c>
      <c r="I20" s="78">
        <v>1088581</v>
      </c>
      <c r="J20" s="79" t="e">
        <f>I20/#REF!*100</f>
        <v>#REF!</v>
      </c>
      <c r="K20" s="78">
        <v>64269</v>
      </c>
      <c r="L20" s="78">
        <v>15581.680125721576</v>
      </c>
      <c r="M20" s="78">
        <v>1001419</v>
      </c>
      <c r="N20" s="79">
        <v>0.26</v>
      </c>
      <c r="O20" s="78">
        <v>50201</v>
      </c>
      <c r="P20" s="78">
        <v>15021.644987151649</v>
      </c>
      <c r="Q20" s="78">
        <v>754101.6</v>
      </c>
      <c r="R20" s="79">
        <v>2</v>
      </c>
      <c r="S20" s="79"/>
      <c r="T20" s="78">
        <v>67231</v>
      </c>
      <c r="U20" s="78">
        <v>14842.9415002008</v>
      </c>
      <c r="V20" s="78">
        <v>997905.8</v>
      </c>
      <c r="W20" s="79">
        <v>0.25</v>
      </c>
      <c r="X20" s="78">
        <v>66415</v>
      </c>
      <c r="Y20" s="78">
        <v>14798.540992245726</v>
      </c>
      <c r="Z20" s="78">
        <v>982845.1</v>
      </c>
      <c r="AA20" s="79">
        <v>0.27</v>
      </c>
      <c r="AB20" s="47" t="s">
        <v>17</v>
      </c>
      <c r="AC20" s="57" t="s">
        <v>31</v>
      </c>
      <c r="AD20" s="59"/>
      <c r="AE20" s="58"/>
    </row>
    <row r="21" spans="4:31" s="4" customFormat="1" ht="18" customHeight="1">
      <c r="D21" s="46" t="s">
        <v>62</v>
      </c>
      <c r="E21" s="41"/>
      <c r="F21" s="36" t="s">
        <v>25</v>
      </c>
      <c r="G21" s="78">
        <v>66928</v>
      </c>
      <c r="H21" s="78">
        <v>8400</v>
      </c>
      <c r="I21" s="78">
        <v>562195.2</v>
      </c>
      <c r="J21" s="79" t="e">
        <f>I21/#REF!*100</f>
        <v>#REF!</v>
      </c>
      <c r="K21" s="78">
        <v>49132</v>
      </c>
      <c r="L21" s="78">
        <v>8600</v>
      </c>
      <c r="M21" s="78">
        <v>422535.2</v>
      </c>
      <c r="N21" s="79">
        <v>0.11</v>
      </c>
      <c r="O21" s="78">
        <v>49310</v>
      </c>
      <c r="P21" s="78">
        <v>8800</v>
      </c>
      <c r="Q21" s="78">
        <v>433928</v>
      </c>
      <c r="R21" s="79">
        <v>0.12</v>
      </c>
      <c r="S21" s="79"/>
      <c r="T21" s="78">
        <v>85315</v>
      </c>
      <c r="U21" s="78">
        <v>7600</v>
      </c>
      <c r="V21" s="78">
        <v>648394</v>
      </c>
      <c r="W21" s="79">
        <v>0.17</v>
      </c>
      <c r="X21" s="78">
        <v>87302</v>
      </c>
      <c r="Y21" s="78">
        <v>7700</v>
      </c>
      <c r="Z21" s="78">
        <v>672225.4</v>
      </c>
      <c r="AA21" s="79">
        <v>0.18</v>
      </c>
      <c r="AB21" s="47" t="s">
        <v>17</v>
      </c>
      <c r="AC21" s="57" t="s">
        <v>93</v>
      </c>
      <c r="AD21" s="59"/>
      <c r="AE21" s="58"/>
    </row>
    <row r="22" spans="4:31" s="4" customFormat="1" ht="18" customHeight="1">
      <c r="D22" s="46" t="s">
        <v>63</v>
      </c>
      <c r="E22" s="41"/>
      <c r="F22" s="36" t="s">
        <v>25</v>
      </c>
      <c r="G22" s="78">
        <v>46483</v>
      </c>
      <c r="H22" s="78">
        <v>7200</v>
      </c>
      <c r="I22" s="78">
        <v>334677.6</v>
      </c>
      <c r="J22" s="79" t="e">
        <f>I22/#REF!*100</f>
        <v>#REF!</v>
      </c>
      <c r="K22" s="78">
        <v>45126</v>
      </c>
      <c r="L22" s="78">
        <v>7300</v>
      </c>
      <c r="M22" s="78">
        <v>329419.8</v>
      </c>
      <c r="N22" s="79">
        <v>0.09</v>
      </c>
      <c r="O22" s="78">
        <v>42705</v>
      </c>
      <c r="P22" s="78">
        <v>7500</v>
      </c>
      <c r="Q22" s="78">
        <v>320287.5</v>
      </c>
      <c r="R22" s="79">
        <v>0.09</v>
      </c>
      <c r="S22" s="79"/>
      <c r="T22" s="78">
        <v>46208</v>
      </c>
      <c r="U22" s="78">
        <v>7300</v>
      </c>
      <c r="V22" s="78">
        <v>337318.4</v>
      </c>
      <c r="W22" s="79">
        <v>0.09</v>
      </c>
      <c r="X22" s="78">
        <v>44393</v>
      </c>
      <c r="Y22" s="78">
        <v>7600</v>
      </c>
      <c r="Z22" s="78">
        <v>337386.8</v>
      </c>
      <c r="AA22" s="79">
        <v>0.09</v>
      </c>
      <c r="AB22" s="47" t="s">
        <v>17</v>
      </c>
      <c r="AC22" s="57" t="s">
        <v>94</v>
      </c>
      <c r="AD22" s="59"/>
      <c r="AE22" s="58"/>
    </row>
    <row r="23" spans="4:31" s="4" customFormat="1" ht="18" customHeight="1">
      <c r="D23" s="46" t="s">
        <v>64</v>
      </c>
      <c r="E23" s="41"/>
      <c r="F23" s="36" t="s">
        <v>25</v>
      </c>
      <c r="G23" s="78">
        <v>26069</v>
      </c>
      <c r="H23" s="78">
        <v>14200</v>
      </c>
      <c r="I23" s="78">
        <v>370179.8</v>
      </c>
      <c r="J23" s="79" t="e">
        <f>I23/#REF!*100</f>
        <v>#REF!</v>
      </c>
      <c r="K23" s="78">
        <v>30882</v>
      </c>
      <c r="L23" s="78">
        <v>14000</v>
      </c>
      <c r="M23" s="78">
        <v>432348</v>
      </c>
      <c r="N23" s="79">
        <v>0.11</v>
      </c>
      <c r="O23" s="78">
        <v>34858</v>
      </c>
      <c r="P23" s="78">
        <v>14000</v>
      </c>
      <c r="Q23" s="78">
        <v>488012</v>
      </c>
      <c r="R23" s="79">
        <v>0.13</v>
      </c>
      <c r="S23" s="79"/>
      <c r="T23" s="78">
        <v>36662</v>
      </c>
      <c r="U23" s="78">
        <v>13800</v>
      </c>
      <c r="V23" s="78">
        <v>505935.6</v>
      </c>
      <c r="W23" s="79">
        <v>0.13</v>
      </c>
      <c r="X23" s="78">
        <v>35263</v>
      </c>
      <c r="Y23" s="78">
        <v>14100</v>
      </c>
      <c r="Z23" s="78">
        <v>497208.3</v>
      </c>
      <c r="AA23" s="79">
        <v>0.14</v>
      </c>
      <c r="AB23" s="47" t="s">
        <v>17</v>
      </c>
      <c r="AC23" s="57" t="s">
        <v>32</v>
      </c>
      <c r="AD23" s="59"/>
      <c r="AE23" s="58"/>
    </row>
    <row r="24" spans="4:31" s="4" customFormat="1" ht="18" customHeight="1">
      <c r="D24" s="46" t="s">
        <v>65</v>
      </c>
      <c r="E24" s="41"/>
      <c r="F24" s="36" t="s">
        <v>25</v>
      </c>
      <c r="G24" s="78">
        <v>241792</v>
      </c>
      <c r="H24" s="78">
        <v>7500</v>
      </c>
      <c r="I24" s="78">
        <v>1813440</v>
      </c>
      <c r="J24" s="79" t="e">
        <f>I24/#REF!*100</f>
        <v>#REF!</v>
      </c>
      <c r="K24" s="78">
        <v>251913</v>
      </c>
      <c r="L24" s="78">
        <v>7500</v>
      </c>
      <c r="M24" s="78">
        <v>1889347.5</v>
      </c>
      <c r="N24" s="79">
        <v>0.5</v>
      </c>
      <c r="O24" s="78">
        <v>250683</v>
      </c>
      <c r="P24" s="78">
        <v>7700</v>
      </c>
      <c r="Q24" s="78">
        <v>1930259.1</v>
      </c>
      <c r="R24" s="79">
        <v>0.51</v>
      </c>
      <c r="S24" s="79"/>
      <c r="T24" s="78">
        <v>378849</v>
      </c>
      <c r="U24" s="78">
        <v>6600</v>
      </c>
      <c r="V24" s="78">
        <v>2500403.4</v>
      </c>
      <c r="W24" s="79">
        <v>0.64</v>
      </c>
      <c r="X24" s="78">
        <v>346868</v>
      </c>
      <c r="Y24" s="78">
        <v>7000</v>
      </c>
      <c r="Z24" s="78">
        <v>2428076</v>
      </c>
      <c r="AA24" s="79">
        <v>0.67</v>
      </c>
      <c r="AB24" s="47" t="s">
        <v>17</v>
      </c>
      <c r="AC24" s="57" t="s">
        <v>33</v>
      </c>
      <c r="AD24" s="59"/>
      <c r="AE24" s="58"/>
    </row>
    <row r="25" spans="4:31" s="4" customFormat="1" ht="18" customHeight="1">
      <c r="D25" s="46" t="s">
        <v>66</v>
      </c>
      <c r="E25" s="41"/>
      <c r="F25" s="36" t="s">
        <v>25</v>
      </c>
      <c r="G25" s="78">
        <v>139609</v>
      </c>
      <c r="H25" s="78">
        <v>7800</v>
      </c>
      <c r="I25" s="78">
        <v>1088950.2</v>
      </c>
      <c r="J25" s="79" t="e">
        <f>I25/#REF!*100</f>
        <v>#REF!</v>
      </c>
      <c r="K25" s="78">
        <v>124965</v>
      </c>
      <c r="L25" s="78">
        <v>7900</v>
      </c>
      <c r="M25" s="78">
        <v>987223.5</v>
      </c>
      <c r="N25" s="79">
        <v>0.26</v>
      </c>
      <c r="O25" s="78">
        <v>121754</v>
      </c>
      <c r="P25" s="78">
        <v>8100</v>
      </c>
      <c r="Q25" s="78">
        <v>986207.4</v>
      </c>
      <c r="R25" s="79">
        <v>0.26</v>
      </c>
      <c r="S25" s="79"/>
      <c r="T25" s="78">
        <v>213988</v>
      </c>
      <c r="U25" s="78">
        <v>6900</v>
      </c>
      <c r="V25" s="78">
        <v>1476517.2</v>
      </c>
      <c r="W25" s="79">
        <v>0.38</v>
      </c>
      <c r="X25" s="78">
        <v>154599</v>
      </c>
      <c r="Y25" s="78">
        <v>7700</v>
      </c>
      <c r="Z25" s="78">
        <v>1190412.3</v>
      </c>
      <c r="AA25" s="79">
        <v>0.33</v>
      </c>
      <c r="AB25" s="47" t="s">
        <v>17</v>
      </c>
      <c r="AC25" s="57" t="s">
        <v>34</v>
      </c>
      <c r="AD25" s="59"/>
      <c r="AE25" s="58"/>
    </row>
    <row r="26" spans="3:31" s="4" customFormat="1" ht="18" customHeight="1">
      <c r="C26" s="47"/>
      <c r="D26" s="46" t="s">
        <v>67</v>
      </c>
      <c r="E26" s="41"/>
      <c r="F26" s="36" t="s">
        <v>25</v>
      </c>
      <c r="G26" s="78">
        <v>67596</v>
      </c>
      <c r="H26" s="78">
        <v>11500</v>
      </c>
      <c r="I26" s="78">
        <v>777354</v>
      </c>
      <c r="J26" s="79" t="e">
        <f>I26/#REF!*100</f>
        <v>#REF!</v>
      </c>
      <c r="K26" s="78">
        <v>78604</v>
      </c>
      <c r="L26" s="78">
        <v>11500</v>
      </c>
      <c r="M26" s="78">
        <v>903946</v>
      </c>
      <c r="N26" s="79">
        <v>0.24</v>
      </c>
      <c r="O26" s="78">
        <v>80339</v>
      </c>
      <c r="P26" s="78">
        <v>11600</v>
      </c>
      <c r="Q26" s="78">
        <v>931932.4</v>
      </c>
      <c r="R26" s="79">
        <v>0.25</v>
      </c>
      <c r="S26" s="79"/>
      <c r="T26" s="78">
        <v>79511</v>
      </c>
      <c r="U26" s="78">
        <v>11600</v>
      </c>
      <c r="V26" s="78">
        <v>922327.6</v>
      </c>
      <c r="W26" s="79">
        <v>0.24</v>
      </c>
      <c r="X26" s="78">
        <v>59031</v>
      </c>
      <c r="Y26" s="78">
        <v>12800</v>
      </c>
      <c r="Z26" s="78">
        <v>755596.8</v>
      </c>
      <c r="AA26" s="79">
        <v>0.21</v>
      </c>
      <c r="AB26" s="47" t="s">
        <v>17</v>
      </c>
      <c r="AC26" s="57" t="s">
        <v>35</v>
      </c>
      <c r="AD26" s="59"/>
      <c r="AE26" s="58"/>
    </row>
    <row r="27" spans="4:31" s="4" customFormat="1" ht="18" customHeight="1">
      <c r="D27" s="46" t="s">
        <v>68</v>
      </c>
      <c r="E27" s="41"/>
      <c r="F27" s="36" t="s">
        <v>25</v>
      </c>
      <c r="G27" s="78">
        <v>205461</v>
      </c>
      <c r="H27" s="78">
        <v>9000</v>
      </c>
      <c r="I27" s="78">
        <v>1849149</v>
      </c>
      <c r="J27" s="79" t="e">
        <f>I27/#REF!*100</f>
        <v>#REF!</v>
      </c>
      <c r="K27" s="78">
        <v>207078</v>
      </c>
      <c r="L27" s="78">
        <v>9000</v>
      </c>
      <c r="M27" s="78">
        <v>1863702</v>
      </c>
      <c r="N27" s="79">
        <v>0.49</v>
      </c>
      <c r="O27" s="78">
        <v>202899</v>
      </c>
      <c r="P27" s="78">
        <v>9500</v>
      </c>
      <c r="Q27" s="78">
        <v>1927540.5</v>
      </c>
      <c r="R27" s="79">
        <v>0.51</v>
      </c>
      <c r="S27" s="79"/>
      <c r="T27" s="78">
        <v>203791</v>
      </c>
      <c r="U27" s="78">
        <v>9500</v>
      </c>
      <c r="V27" s="78">
        <v>1936014.5</v>
      </c>
      <c r="W27" s="79">
        <v>0.49</v>
      </c>
      <c r="X27" s="78">
        <v>192639</v>
      </c>
      <c r="Y27" s="78">
        <v>9800</v>
      </c>
      <c r="Z27" s="78">
        <v>1887862.2</v>
      </c>
      <c r="AA27" s="79">
        <v>0.52</v>
      </c>
      <c r="AB27" s="47" t="s">
        <v>17</v>
      </c>
      <c r="AC27" s="57" t="s">
        <v>36</v>
      </c>
      <c r="AD27" s="59"/>
      <c r="AE27" s="58"/>
    </row>
    <row r="28" spans="4:31" s="4" customFormat="1" ht="18" customHeight="1">
      <c r="D28" s="46" t="s">
        <v>69</v>
      </c>
      <c r="E28" s="41"/>
      <c r="F28" s="36" t="s">
        <v>25</v>
      </c>
      <c r="G28" s="78">
        <v>81900</v>
      </c>
      <c r="H28" s="78">
        <v>8500</v>
      </c>
      <c r="I28" s="78">
        <v>696150</v>
      </c>
      <c r="J28" s="79" t="e">
        <f>I28/#REF!*100</f>
        <v>#REF!</v>
      </c>
      <c r="K28" s="78">
        <v>71688</v>
      </c>
      <c r="L28" s="78">
        <v>8700</v>
      </c>
      <c r="M28" s="78">
        <v>623685.6</v>
      </c>
      <c r="N28" s="79">
        <v>0.16</v>
      </c>
      <c r="O28" s="78">
        <v>63959</v>
      </c>
      <c r="P28" s="78">
        <v>9000</v>
      </c>
      <c r="Q28" s="78">
        <v>575631</v>
      </c>
      <c r="R28" s="79">
        <v>0.15</v>
      </c>
      <c r="S28" s="79"/>
      <c r="T28" s="78">
        <v>100203</v>
      </c>
      <c r="U28" s="78">
        <v>7800</v>
      </c>
      <c r="V28" s="78">
        <v>781583.4</v>
      </c>
      <c r="W28" s="79">
        <v>0.2</v>
      </c>
      <c r="X28" s="78">
        <v>94859</v>
      </c>
      <c r="Y28" s="78">
        <v>8400</v>
      </c>
      <c r="Z28" s="78">
        <v>796815.6</v>
      </c>
      <c r="AA28" s="79">
        <v>0.22</v>
      </c>
      <c r="AB28" s="47" t="s">
        <v>17</v>
      </c>
      <c r="AC28" s="57" t="s">
        <v>37</v>
      </c>
      <c r="AD28" s="59"/>
      <c r="AE28" s="58"/>
    </row>
    <row r="29" spans="4:31" s="4" customFormat="1" ht="18" customHeight="1">
      <c r="D29" s="46" t="s">
        <v>91</v>
      </c>
      <c r="E29" s="66" t="s">
        <v>89</v>
      </c>
      <c r="F29" s="36" t="s">
        <v>25</v>
      </c>
      <c r="G29" s="78">
        <v>674</v>
      </c>
      <c r="H29" s="78">
        <v>330000</v>
      </c>
      <c r="I29" s="78">
        <v>222420</v>
      </c>
      <c r="J29" s="79" t="e">
        <f>I29/#REF!*100</f>
        <v>#REF!</v>
      </c>
      <c r="K29" s="78">
        <v>712</v>
      </c>
      <c r="L29" s="78">
        <v>340000</v>
      </c>
      <c r="M29" s="78">
        <v>242080</v>
      </c>
      <c r="N29" s="79">
        <v>0.06</v>
      </c>
      <c r="O29" s="78">
        <v>707</v>
      </c>
      <c r="P29" s="78">
        <v>340000</v>
      </c>
      <c r="Q29" s="78">
        <v>240380</v>
      </c>
      <c r="R29" s="79">
        <v>0.06</v>
      </c>
      <c r="S29" s="79"/>
      <c r="T29" s="78">
        <v>806</v>
      </c>
      <c r="U29" s="78">
        <v>336000</v>
      </c>
      <c r="V29" s="78">
        <v>270948</v>
      </c>
      <c r="W29" s="79">
        <v>0.07</v>
      </c>
      <c r="X29" s="78">
        <v>444</v>
      </c>
      <c r="Y29" s="78">
        <v>345000</v>
      </c>
      <c r="Z29" s="78">
        <v>153180</v>
      </c>
      <c r="AA29" s="79">
        <v>0.04</v>
      </c>
      <c r="AB29" s="47" t="s">
        <v>17</v>
      </c>
      <c r="AC29" s="57" t="s">
        <v>95</v>
      </c>
      <c r="AD29" s="59"/>
      <c r="AE29" s="58"/>
    </row>
    <row r="30" spans="4:31" s="4" customFormat="1" ht="18" customHeight="1">
      <c r="D30" s="46" t="s">
        <v>70</v>
      </c>
      <c r="E30" s="41"/>
      <c r="F30" s="36" t="s">
        <v>25</v>
      </c>
      <c r="G30" s="78">
        <v>8009</v>
      </c>
      <c r="H30" s="78">
        <v>7600</v>
      </c>
      <c r="I30" s="78">
        <v>60868.4</v>
      </c>
      <c r="J30" s="79" t="e">
        <f>I30/#REF!*100</f>
        <v>#REF!</v>
      </c>
      <c r="K30" s="78">
        <v>11064</v>
      </c>
      <c r="L30" s="78">
        <v>7500</v>
      </c>
      <c r="M30" s="78">
        <v>82980</v>
      </c>
      <c r="N30" s="79">
        <v>0.02</v>
      </c>
      <c r="O30" s="78">
        <v>8457</v>
      </c>
      <c r="P30" s="78">
        <v>8000</v>
      </c>
      <c r="Q30" s="78">
        <v>67656</v>
      </c>
      <c r="R30" s="79">
        <v>0.02</v>
      </c>
      <c r="S30" s="79"/>
      <c r="T30" s="78">
        <v>12358</v>
      </c>
      <c r="U30" s="78">
        <v>7200</v>
      </c>
      <c r="V30" s="78">
        <v>88977.6</v>
      </c>
      <c r="W30" s="79">
        <v>0.02</v>
      </c>
      <c r="X30" s="78">
        <v>9685</v>
      </c>
      <c r="Y30" s="78">
        <v>7900</v>
      </c>
      <c r="Z30" s="78">
        <v>76511.5</v>
      </c>
      <c r="AA30" s="79">
        <v>0.02</v>
      </c>
      <c r="AB30" s="47" t="s">
        <v>17</v>
      </c>
      <c r="AC30" s="57" t="s">
        <v>38</v>
      </c>
      <c r="AD30" s="59"/>
      <c r="AE30" s="58"/>
    </row>
    <row r="31" spans="4:31" s="4" customFormat="1" ht="18" customHeight="1">
      <c r="D31" s="46" t="s">
        <v>71</v>
      </c>
      <c r="E31" s="41"/>
      <c r="F31" s="50" t="s">
        <v>25</v>
      </c>
      <c r="G31" s="80">
        <v>52465</v>
      </c>
      <c r="H31" s="80">
        <v>10000</v>
      </c>
      <c r="I31" s="80">
        <v>524650</v>
      </c>
      <c r="J31" s="79" t="e">
        <f>I31/#REF!*100</f>
        <v>#REF!</v>
      </c>
      <c r="K31" s="80">
        <v>62385</v>
      </c>
      <c r="L31" s="80">
        <v>10000</v>
      </c>
      <c r="M31" s="80">
        <v>623850</v>
      </c>
      <c r="N31" s="79">
        <v>0.16</v>
      </c>
      <c r="O31" s="80">
        <v>75451</v>
      </c>
      <c r="P31" s="80">
        <v>10000</v>
      </c>
      <c r="Q31" s="80">
        <v>754510</v>
      </c>
      <c r="R31" s="79">
        <v>0.2</v>
      </c>
      <c r="S31" s="79"/>
      <c r="T31" s="80">
        <v>73576</v>
      </c>
      <c r="U31" s="80">
        <v>10000</v>
      </c>
      <c r="V31" s="80">
        <v>735760</v>
      </c>
      <c r="W31" s="79">
        <v>0.19</v>
      </c>
      <c r="X31" s="78">
        <v>67181</v>
      </c>
      <c r="Y31" s="78">
        <v>10700</v>
      </c>
      <c r="Z31" s="78">
        <v>718836.7</v>
      </c>
      <c r="AA31" s="79">
        <v>0.2</v>
      </c>
      <c r="AB31" s="66" t="s">
        <v>17</v>
      </c>
      <c r="AC31" s="67" t="s">
        <v>39</v>
      </c>
      <c r="AD31" s="59"/>
      <c r="AE31" s="58"/>
    </row>
    <row r="32" spans="4:31" s="4" customFormat="1" ht="18" customHeight="1">
      <c r="D32" s="46" t="s">
        <v>72</v>
      </c>
      <c r="E32" s="41"/>
      <c r="F32" s="50" t="s">
        <v>25</v>
      </c>
      <c r="G32" s="80">
        <v>32246</v>
      </c>
      <c r="H32" s="80">
        <v>7250</v>
      </c>
      <c r="I32" s="80">
        <v>233783.5</v>
      </c>
      <c r="J32" s="79" t="e">
        <f>I32/#REF!*100</f>
        <v>#REF!</v>
      </c>
      <c r="K32" s="80">
        <v>26770</v>
      </c>
      <c r="L32" s="80">
        <v>7300</v>
      </c>
      <c r="M32" s="80">
        <v>195421</v>
      </c>
      <c r="N32" s="79">
        <v>0.05</v>
      </c>
      <c r="O32" s="80">
        <v>30976</v>
      </c>
      <c r="P32" s="80">
        <v>7400</v>
      </c>
      <c r="Q32" s="80">
        <v>229222.4</v>
      </c>
      <c r="R32" s="79">
        <v>0.06</v>
      </c>
      <c r="S32" s="79"/>
      <c r="T32" s="80">
        <v>38508</v>
      </c>
      <c r="U32" s="80">
        <v>7000</v>
      </c>
      <c r="V32" s="80">
        <v>269556</v>
      </c>
      <c r="W32" s="79">
        <v>0.07</v>
      </c>
      <c r="X32" s="78">
        <v>37979</v>
      </c>
      <c r="Y32" s="78">
        <v>7300</v>
      </c>
      <c r="Z32" s="78">
        <v>277246.7</v>
      </c>
      <c r="AA32" s="79">
        <v>0.08</v>
      </c>
      <c r="AB32" s="66" t="s">
        <v>17</v>
      </c>
      <c r="AC32" s="67" t="s">
        <v>41</v>
      </c>
      <c r="AD32" s="59"/>
      <c r="AE32" s="58"/>
    </row>
    <row r="33" spans="3:38" s="4" customFormat="1" ht="18" customHeight="1">
      <c r="C33" s="47"/>
      <c r="D33" s="46" t="s">
        <v>73</v>
      </c>
      <c r="E33" s="42"/>
      <c r="F33" s="36" t="s">
        <v>25</v>
      </c>
      <c r="G33" s="78">
        <v>38771</v>
      </c>
      <c r="H33" s="78">
        <v>8800</v>
      </c>
      <c r="I33" s="78">
        <v>341184.8</v>
      </c>
      <c r="J33" s="79" t="e">
        <f>I33/#REF!*100</f>
        <v>#REF!</v>
      </c>
      <c r="K33" s="78">
        <v>48262</v>
      </c>
      <c r="L33" s="78">
        <v>8600</v>
      </c>
      <c r="M33" s="78">
        <v>415053.2</v>
      </c>
      <c r="N33" s="79">
        <v>0.11</v>
      </c>
      <c r="O33" s="78">
        <v>50332</v>
      </c>
      <c r="P33" s="78">
        <v>8700</v>
      </c>
      <c r="Q33" s="78">
        <v>437888.4</v>
      </c>
      <c r="R33" s="79">
        <v>0.12</v>
      </c>
      <c r="S33" s="79"/>
      <c r="T33" s="78">
        <v>62514</v>
      </c>
      <c r="U33" s="78">
        <v>8200</v>
      </c>
      <c r="V33" s="78">
        <v>512614.8</v>
      </c>
      <c r="W33" s="79">
        <v>0.13</v>
      </c>
      <c r="X33" s="78">
        <v>56938</v>
      </c>
      <c r="Y33" s="78">
        <v>8700</v>
      </c>
      <c r="Z33" s="78">
        <v>495360.6</v>
      </c>
      <c r="AA33" s="79">
        <v>0.14</v>
      </c>
      <c r="AB33" s="47" t="s">
        <v>17</v>
      </c>
      <c r="AC33" s="57" t="s">
        <v>40</v>
      </c>
      <c r="AD33" s="59"/>
      <c r="AE33" s="58"/>
      <c r="AF33" s="34"/>
      <c r="AG33" s="34"/>
      <c r="AH33" s="34"/>
      <c r="AI33" s="34"/>
      <c r="AJ33" s="34"/>
      <c r="AK33" s="34"/>
      <c r="AL33" s="34"/>
    </row>
    <row r="34" spans="4:38" s="4" customFormat="1" ht="18" customHeight="1">
      <c r="D34" s="46" t="s">
        <v>2</v>
      </c>
      <c r="E34" s="42"/>
      <c r="F34" s="36" t="s">
        <v>25</v>
      </c>
      <c r="G34" s="78">
        <v>22382</v>
      </c>
      <c r="H34" s="78">
        <v>12500</v>
      </c>
      <c r="I34" s="78">
        <v>279775</v>
      </c>
      <c r="J34" s="79" t="e">
        <f>I34/#REF!*100</f>
        <v>#REF!</v>
      </c>
      <c r="K34" s="78">
        <v>25519</v>
      </c>
      <c r="L34" s="78">
        <v>12200</v>
      </c>
      <c r="M34" s="78">
        <v>311331.8</v>
      </c>
      <c r="N34" s="79">
        <v>0.08</v>
      </c>
      <c r="O34" s="78">
        <v>28223</v>
      </c>
      <c r="P34" s="78">
        <v>12300</v>
      </c>
      <c r="Q34" s="78">
        <v>347142.9</v>
      </c>
      <c r="R34" s="79">
        <v>0.09</v>
      </c>
      <c r="S34" s="79"/>
      <c r="T34" s="78">
        <v>34428</v>
      </c>
      <c r="U34" s="78">
        <v>11900</v>
      </c>
      <c r="V34" s="78">
        <v>409693.2</v>
      </c>
      <c r="W34" s="79">
        <v>0.1</v>
      </c>
      <c r="X34" s="78">
        <v>30380</v>
      </c>
      <c r="Y34" s="78">
        <v>12300</v>
      </c>
      <c r="Z34" s="78">
        <v>373674</v>
      </c>
      <c r="AA34" s="79">
        <v>0.1</v>
      </c>
      <c r="AB34" s="47" t="s">
        <v>17</v>
      </c>
      <c r="AC34" s="57" t="s">
        <v>42</v>
      </c>
      <c r="AD34" s="59"/>
      <c r="AE34" s="58"/>
      <c r="AF34" s="34"/>
      <c r="AG34" s="34"/>
      <c r="AH34" s="34"/>
      <c r="AI34" s="34"/>
      <c r="AJ34" s="34"/>
      <c r="AK34" s="34"/>
      <c r="AL34" s="34"/>
    </row>
    <row r="35" spans="4:38" s="4" customFormat="1" ht="18" customHeight="1">
      <c r="D35" s="46" t="s">
        <v>74</v>
      </c>
      <c r="E35" s="42"/>
      <c r="F35" s="36" t="s">
        <v>25</v>
      </c>
      <c r="G35" s="78">
        <v>137394</v>
      </c>
      <c r="H35" s="78">
        <v>6500</v>
      </c>
      <c r="I35" s="78">
        <v>893061</v>
      </c>
      <c r="J35" s="79" t="e">
        <f>I35/#REF!*100</f>
        <v>#REF!</v>
      </c>
      <c r="K35" s="78">
        <v>118818</v>
      </c>
      <c r="L35" s="78">
        <v>6700</v>
      </c>
      <c r="M35" s="78">
        <v>796080.6</v>
      </c>
      <c r="N35" s="79">
        <v>0.21</v>
      </c>
      <c r="O35" s="78">
        <v>96875</v>
      </c>
      <c r="P35" s="78">
        <v>7200</v>
      </c>
      <c r="Q35" s="78">
        <v>697500</v>
      </c>
      <c r="R35" s="79">
        <v>0.19</v>
      </c>
      <c r="S35" s="79"/>
      <c r="T35" s="78">
        <v>108554</v>
      </c>
      <c r="U35" s="78">
        <v>6900</v>
      </c>
      <c r="V35" s="78">
        <v>749022.6</v>
      </c>
      <c r="W35" s="79">
        <v>0.19</v>
      </c>
      <c r="X35" s="78">
        <v>124727</v>
      </c>
      <c r="Y35" s="78">
        <v>7100</v>
      </c>
      <c r="Z35" s="78">
        <v>885561.7</v>
      </c>
      <c r="AA35" s="79">
        <v>0.24</v>
      </c>
      <c r="AB35" s="47" t="s">
        <v>17</v>
      </c>
      <c r="AC35" s="57" t="s">
        <v>43</v>
      </c>
      <c r="AD35" s="59"/>
      <c r="AE35" s="58"/>
      <c r="AF35" s="34"/>
      <c r="AG35" s="34"/>
      <c r="AH35" s="34"/>
      <c r="AI35" s="34"/>
      <c r="AJ35" s="34"/>
      <c r="AK35" s="34"/>
      <c r="AL35" s="34"/>
    </row>
    <row r="36" spans="4:38" s="4" customFormat="1" ht="18" customHeight="1">
      <c r="D36" s="46" t="s">
        <v>75</v>
      </c>
      <c r="E36" s="42"/>
      <c r="F36" s="36" t="s">
        <v>25</v>
      </c>
      <c r="G36" s="78">
        <v>25360</v>
      </c>
      <c r="H36" s="78">
        <v>21500</v>
      </c>
      <c r="I36" s="78">
        <v>545240</v>
      </c>
      <c r="J36" s="79" t="e">
        <f>I36/#REF!*100</f>
        <v>#REF!</v>
      </c>
      <c r="K36" s="78">
        <v>33114</v>
      </c>
      <c r="L36" s="78">
        <v>21000</v>
      </c>
      <c r="M36" s="78">
        <v>695394</v>
      </c>
      <c r="N36" s="79">
        <v>0.18</v>
      </c>
      <c r="O36" s="78">
        <v>33127</v>
      </c>
      <c r="P36" s="78">
        <v>21200</v>
      </c>
      <c r="Q36" s="78">
        <v>702292.4</v>
      </c>
      <c r="R36" s="79">
        <v>0.19</v>
      </c>
      <c r="S36" s="79"/>
      <c r="T36" s="78">
        <v>41175</v>
      </c>
      <c r="U36" s="78">
        <v>20800</v>
      </c>
      <c r="V36" s="78">
        <v>856440</v>
      </c>
      <c r="W36" s="79">
        <v>0.22</v>
      </c>
      <c r="X36" s="78">
        <v>36452</v>
      </c>
      <c r="Y36" s="78">
        <v>21300</v>
      </c>
      <c r="Z36" s="78">
        <v>776427.6</v>
      </c>
      <c r="AA36" s="79">
        <v>0.21</v>
      </c>
      <c r="AB36" s="47" t="s">
        <v>17</v>
      </c>
      <c r="AC36" s="57" t="s">
        <v>44</v>
      </c>
      <c r="AD36" s="59"/>
      <c r="AE36" s="58"/>
      <c r="AF36" s="34"/>
      <c r="AG36" s="34"/>
      <c r="AH36" s="34"/>
      <c r="AI36" s="34"/>
      <c r="AJ36" s="34"/>
      <c r="AK36" s="34"/>
      <c r="AL36" s="34"/>
    </row>
    <row r="37" spans="4:38" s="4" customFormat="1" ht="18" customHeight="1">
      <c r="D37" s="46" t="s">
        <v>76</v>
      </c>
      <c r="E37" s="42"/>
      <c r="F37" s="36" t="s">
        <v>25</v>
      </c>
      <c r="G37" s="78">
        <v>21498</v>
      </c>
      <c r="H37" s="78">
        <v>18700</v>
      </c>
      <c r="I37" s="78">
        <v>402012.6</v>
      </c>
      <c r="J37" s="79" t="e">
        <f>I37/#REF!*100</f>
        <v>#REF!</v>
      </c>
      <c r="K37" s="78">
        <v>28174</v>
      </c>
      <c r="L37" s="78">
        <v>18500</v>
      </c>
      <c r="M37" s="78">
        <v>521219</v>
      </c>
      <c r="N37" s="79">
        <v>0.14</v>
      </c>
      <c r="O37" s="78">
        <v>27369</v>
      </c>
      <c r="P37" s="78">
        <v>18700</v>
      </c>
      <c r="Q37" s="78">
        <v>511800.3</v>
      </c>
      <c r="R37" s="79">
        <v>0.14</v>
      </c>
      <c r="S37" s="79"/>
      <c r="T37" s="78">
        <v>24287</v>
      </c>
      <c r="U37" s="78">
        <v>18700</v>
      </c>
      <c r="V37" s="78">
        <v>454166.9</v>
      </c>
      <c r="W37" s="79">
        <v>0.12</v>
      </c>
      <c r="X37" s="78">
        <v>24530</v>
      </c>
      <c r="Y37" s="78">
        <v>18700</v>
      </c>
      <c r="Z37" s="78">
        <v>458711</v>
      </c>
      <c r="AA37" s="79">
        <v>0.13</v>
      </c>
      <c r="AB37" s="47" t="s">
        <v>17</v>
      </c>
      <c r="AC37" s="57" t="s">
        <v>45</v>
      </c>
      <c r="AD37" s="59"/>
      <c r="AE37" s="58"/>
      <c r="AF37" s="34"/>
      <c r="AG37" s="34"/>
      <c r="AH37" s="34"/>
      <c r="AI37" s="34"/>
      <c r="AJ37" s="34"/>
      <c r="AK37" s="34"/>
      <c r="AL37" s="34"/>
    </row>
    <row r="38" spans="4:38" s="4" customFormat="1" ht="18" customHeight="1">
      <c r="D38" s="46" t="s">
        <v>77</v>
      </c>
      <c r="E38" s="42"/>
      <c r="F38" s="36" t="s">
        <v>25</v>
      </c>
      <c r="G38" s="78">
        <v>21128</v>
      </c>
      <c r="H38" s="78">
        <v>34000</v>
      </c>
      <c r="I38" s="78">
        <v>718352</v>
      </c>
      <c r="J38" s="79" t="e">
        <f>I38/#REF!*100</f>
        <v>#REF!</v>
      </c>
      <c r="K38" s="78">
        <v>15616</v>
      </c>
      <c r="L38" s="78">
        <v>35000</v>
      </c>
      <c r="M38" s="78">
        <v>546560</v>
      </c>
      <c r="N38" s="79">
        <v>0.14</v>
      </c>
      <c r="O38" s="78">
        <v>15419</v>
      </c>
      <c r="P38" s="78">
        <v>35300</v>
      </c>
      <c r="Q38" s="78">
        <v>544290.7</v>
      </c>
      <c r="R38" s="79">
        <v>0.15</v>
      </c>
      <c r="S38" s="79"/>
      <c r="T38" s="78">
        <v>18665</v>
      </c>
      <c r="U38" s="78">
        <v>34800</v>
      </c>
      <c r="V38" s="78">
        <v>649542</v>
      </c>
      <c r="W38" s="79">
        <v>0.17</v>
      </c>
      <c r="X38" s="78">
        <v>15216</v>
      </c>
      <c r="Y38" s="78">
        <v>35400</v>
      </c>
      <c r="Z38" s="78">
        <v>538646.4</v>
      </c>
      <c r="AA38" s="79">
        <v>0.15</v>
      </c>
      <c r="AB38" s="47" t="s">
        <v>17</v>
      </c>
      <c r="AC38" s="57" t="s">
        <v>46</v>
      </c>
      <c r="AD38" s="59"/>
      <c r="AE38" s="58"/>
      <c r="AF38" s="34"/>
      <c r="AG38" s="34"/>
      <c r="AH38" s="34"/>
      <c r="AI38" s="34"/>
      <c r="AJ38" s="34"/>
      <c r="AK38" s="34"/>
      <c r="AL38" s="34"/>
    </row>
    <row r="39" spans="4:38" s="24" customFormat="1" ht="18" customHeight="1">
      <c r="D39" s="46" t="s">
        <v>78</v>
      </c>
      <c r="E39" s="42"/>
      <c r="F39" s="36" t="s">
        <v>25</v>
      </c>
      <c r="G39" s="78">
        <v>64632</v>
      </c>
      <c r="H39" s="78">
        <v>7000</v>
      </c>
      <c r="I39" s="78">
        <v>452424</v>
      </c>
      <c r="J39" s="79" t="e">
        <f>I39/#REF!*100</f>
        <v>#REF!</v>
      </c>
      <c r="K39" s="78">
        <v>82798</v>
      </c>
      <c r="L39" s="78">
        <v>7000</v>
      </c>
      <c r="M39" s="78">
        <v>579586</v>
      </c>
      <c r="N39" s="79">
        <v>0.15</v>
      </c>
      <c r="O39" s="78">
        <v>67501</v>
      </c>
      <c r="P39" s="78">
        <v>7800</v>
      </c>
      <c r="Q39" s="78">
        <v>526507.8</v>
      </c>
      <c r="R39" s="79">
        <v>0.14</v>
      </c>
      <c r="S39" s="79"/>
      <c r="T39" s="78">
        <v>60882</v>
      </c>
      <c r="U39" s="78">
        <v>7900</v>
      </c>
      <c r="V39" s="78">
        <v>480967.8</v>
      </c>
      <c r="W39" s="79">
        <v>0.12</v>
      </c>
      <c r="X39" s="78">
        <v>74344</v>
      </c>
      <c r="Y39" s="78">
        <v>7800</v>
      </c>
      <c r="Z39" s="78">
        <v>579883.2</v>
      </c>
      <c r="AA39" s="79">
        <v>0.16</v>
      </c>
      <c r="AB39" s="47" t="s">
        <v>17</v>
      </c>
      <c r="AC39" s="57" t="s">
        <v>47</v>
      </c>
      <c r="AD39" s="59"/>
      <c r="AE39" s="58"/>
      <c r="AF39" s="34"/>
      <c r="AG39" s="34"/>
      <c r="AH39" s="34"/>
      <c r="AI39" s="34"/>
      <c r="AJ39" s="34"/>
      <c r="AK39" s="34"/>
      <c r="AL39" s="34"/>
    </row>
    <row r="40" spans="4:109" s="24" customFormat="1" ht="18" customHeight="1">
      <c r="D40" s="46" t="s">
        <v>79</v>
      </c>
      <c r="E40" s="41"/>
      <c r="F40" s="36" t="s">
        <v>25</v>
      </c>
      <c r="G40" s="78">
        <v>102581</v>
      </c>
      <c r="H40" s="78">
        <v>1301.3686745108744</v>
      </c>
      <c r="I40" s="78">
        <v>1334957</v>
      </c>
      <c r="J40" s="79" t="e">
        <f>I40/#REF!*100</f>
        <v>#REF!</v>
      </c>
      <c r="K40" s="78">
        <v>116077.3</v>
      </c>
      <c r="L40" s="78">
        <v>1300.0302384703987</v>
      </c>
      <c r="M40" s="78">
        <v>1509040</v>
      </c>
      <c r="N40" s="79">
        <v>0.4</v>
      </c>
      <c r="O40" s="78">
        <v>117192</v>
      </c>
      <c r="P40" s="78">
        <v>1301.6972148269506</v>
      </c>
      <c r="Q40" s="78">
        <v>1525485</v>
      </c>
      <c r="R40" s="79">
        <v>0.41</v>
      </c>
      <c r="S40" s="79"/>
      <c r="T40" s="78">
        <v>130542.81</v>
      </c>
      <c r="U40" s="78">
        <v>1280.072720971764</v>
      </c>
      <c r="V40" s="78">
        <v>1671042.9</v>
      </c>
      <c r="W40" s="79">
        <v>0.43</v>
      </c>
      <c r="X40" s="78">
        <v>116630</v>
      </c>
      <c r="Y40" s="78">
        <v>13022.06979336363</v>
      </c>
      <c r="Z40" s="78">
        <v>1518764</v>
      </c>
      <c r="AA40" s="79">
        <v>0.42</v>
      </c>
      <c r="AB40" s="47" t="s">
        <v>17</v>
      </c>
      <c r="AC40" s="57" t="s">
        <v>48</v>
      </c>
      <c r="AD40" s="59"/>
      <c r="AE40" s="58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</row>
    <row r="41" spans="4:109" s="24" customFormat="1" ht="18" customHeight="1">
      <c r="D41" s="56" t="s">
        <v>51</v>
      </c>
      <c r="E41" s="41"/>
      <c r="F41" s="36" t="s">
        <v>25</v>
      </c>
      <c r="G41" s="78">
        <v>338401</v>
      </c>
      <c r="H41" s="78">
        <v>12500</v>
      </c>
      <c r="I41" s="78">
        <v>4230012.5</v>
      </c>
      <c r="J41" s="79" t="e">
        <f>I41/#REF!*100</f>
        <v>#REF!</v>
      </c>
      <c r="K41" s="78">
        <v>300004</v>
      </c>
      <c r="L41" s="78">
        <v>12600</v>
      </c>
      <c r="M41" s="78">
        <v>3780050.4</v>
      </c>
      <c r="N41" s="79">
        <v>1</v>
      </c>
      <c r="O41" s="78">
        <v>310643</v>
      </c>
      <c r="P41" s="78">
        <v>12900</v>
      </c>
      <c r="Q41" s="78">
        <v>4007294.7</v>
      </c>
      <c r="R41" s="79">
        <v>1.07</v>
      </c>
      <c r="S41" s="79"/>
      <c r="T41" s="78">
        <v>382288</v>
      </c>
      <c r="U41" s="78">
        <v>12300</v>
      </c>
      <c r="V41" s="78">
        <v>4702142.4</v>
      </c>
      <c r="W41" s="79">
        <v>1.2</v>
      </c>
      <c r="X41" s="78">
        <v>354856</v>
      </c>
      <c r="Y41" s="78">
        <v>12700</v>
      </c>
      <c r="Z41" s="78">
        <v>4506671.2</v>
      </c>
      <c r="AA41" s="79">
        <v>1.24</v>
      </c>
      <c r="AB41" s="47" t="s">
        <v>17</v>
      </c>
      <c r="AC41" s="57" t="s">
        <v>49</v>
      </c>
      <c r="AD41" s="59"/>
      <c r="AE41" s="58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5"/>
      <c r="AW41" s="35"/>
      <c r="AX41" s="35"/>
      <c r="AY41" s="35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</row>
    <row r="42" spans="1:31" s="4" customFormat="1" ht="12" customHeight="1">
      <c r="A42" s="32"/>
      <c r="B42" s="32"/>
      <c r="C42" s="32"/>
      <c r="D42" s="44"/>
      <c r="E42" s="4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59"/>
      <c r="T42" s="63"/>
      <c r="U42" s="63"/>
      <c r="V42" s="63"/>
      <c r="W42" s="63"/>
      <c r="X42" s="63"/>
      <c r="Y42" s="63"/>
      <c r="Z42" s="63"/>
      <c r="AA42" s="63"/>
      <c r="AB42" s="63"/>
      <c r="AC42" s="64"/>
      <c r="AD42" s="58"/>
      <c r="AE42" s="58"/>
    </row>
    <row r="43" spans="1:38" ht="15" customHeight="1">
      <c r="A43" s="33" t="s">
        <v>0</v>
      </c>
      <c r="E43" s="40"/>
      <c r="F43" s="62"/>
      <c r="G43" s="62"/>
      <c r="H43" s="62"/>
      <c r="I43" s="62"/>
      <c r="J43" s="62"/>
      <c r="K43" s="62"/>
      <c r="L43" s="62"/>
      <c r="M43" s="62"/>
      <c r="N43" s="62"/>
      <c r="P43" s="62"/>
      <c r="Q43" s="62"/>
      <c r="R43" s="62"/>
      <c r="S43" s="62"/>
      <c r="T43" s="70" t="s">
        <v>1</v>
      </c>
      <c r="U43" s="62"/>
      <c r="V43" s="62"/>
      <c r="W43" s="62"/>
      <c r="X43" s="62"/>
      <c r="Y43" s="62"/>
      <c r="Z43" s="62"/>
      <c r="AA43" s="62"/>
      <c r="AB43" s="62"/>
      <c r="AC43" s="62"/>
      <c r="AD43" s="65"/>
      <c r="AE43" s="62"/>
      <c r="AF43" s="24"/>
      <c r="AG43" s="24"/>
      <c r="AH43" s="24"/>
      <c r="AI43" s="24"/>
      <c r="AJ43" s="24"/>
      <c r="AK43" s="24"/>
      <c r="AL43" s="24"/>
    </row>
    <row r="44" spans="5:38" ht="15" customHeight="1">
      <c r="E44" s="33"/>
      <c r="F44" s="62"/>
      <c r="G44" s="62"/>
      <c r="H44" s="62"/>
      <c r="I44" s="62"/>
      <c r="J44" s="62"/>
      <c r="K44" s="62"/>
      <c r="L44" s="62"/>
      <c r="M44" s="62"/>
      <c r="N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8"/>
      <c r="AD44" s="65"/>
      <c r="AE44" s="62"/>
      <c r="AF44" s="24"/>
      <c r="AG44" s="24"/>
      <c r="AH44" s="24"/>
      <c r="AI44" s="24"/>
      <c r="AJ44" s="24"/>
      <c r="AK44" s="24"/>
      <c r="AL44" s="24"/>
    </row>
    <row r="45" spans="4:38" ht="18" customHeight="1">
      <c r="D45" s="4"/>
      <c r="E45" s="4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62"/>
      <c r="AC45" s="58"/>
      <c r="AD45" s="59"/>
      <c r="AE45" s="58"/>
      <c r="AF45" s="4"/>
      <c r="AG45" s="4"/>
      <c r="AH45" s="4"/>
      <c r="AI45" s="4"/>
      <c r="AJ45" s="4"/>
      <c r="AK45" s="4"/>
      <c r="AL45" s="4"/>
    </row>
    <row r="46" spans="4:38" ht="18" customHeight="1">
      <c r="D46" s="4"/>
      <c r="E46" s="4"/>
      <c r="F46" s="58"/>
      <c r="G46" s="71"/>
      <c r="H46" s="71"/>
      <c r="I46" s="71"/>
      <c r="J46" s="72"/>
      <c r="K46" s="71"/>
      <c r="L46" s="71"/>
      <c r="M46" s="71"/>
      <c r="N46" s="72"/>
      <c r="O46" s="71"/>
      <c r="P46" s="71"/>
      <c r="Q46" s="71"/>
      <c r="R46" s="72"/>
      <c r="S46" s="72"/>
      <c r="T46" s="71"/>
      <c r="U46" s="71"/>
      <c r="V46" s="71"/>
      <c r="W46" s="72"/>
      <c r="X46" s="72"/>
      <c r="Y46" s="72"/>
      <c r="Z46" s="72"/>
      <c r="AA46" s="72"/>
      <c r="AB46" s="58"/>
      <c r="AC46" s="58"/>
      <c r="AD46" s="58"/>
      <c r="AE46" s="58"/>
      <c r="AF46" s="4"/>
      <c r="AG46" s="4"/>
      <c r="AH46" s="4"/>
      <c r="AI46" s="4"/>
      <c r="AJ46" s="4"/>
      <c r="AK46" s="4"/>
      <c r="AL46" s="4"/>
    </row>
    <row r="47" spans="4:38" ht="18" customHeight="1">
      <c r="D47" s="4"/>
      <c r="E47" s="4"/>
      <c r="F47" s="58"/>
      <c r="G47" s="71"/>
      <c r="H47" s="71"/>
      <c r="I47" s="71"/>
      <c r="J47" s="72"/>
      <c r="K47" s="71"/>
      <c r="L47" s="71"/>
      <c r="M47" s="71"/>
      <c r="N47" s="72"/>
      <c r="O47" s="71"/>
      <c r="P47" s="71"/>
      <c r="Q47" s="71"/>
      <c r="R47" s="72"/>
      <c r="S47" s="72"/>
      <c r="T47" s="71"/>
      <c r="U47" s="71"/>
      <c r="V47" s="71"/>
      <c r="W47" s="72"/>
      <c r="X47" s="72"/>
      <c r="Y47" s="72"/>
      <c r="Z47" s="72"/>
      <c r="AA47" s="72"/>
      <c r="AB47" s="58"/>
      <c r="AC47" s="58"/>
      <c r="AD47" s="58"/>
      <c r="AE47" s="58"/>
      <c r="AF47" s="4"/>
      <c r="AG47" s="4"/>
      <c r="AH47" s="4"/>
      <c r="AI47" s="4"/>
      <c r="AJ47" s="4"/>
      <c r="AK47" s="4"/>
      <c r="AL47" s="4"/>
    </row>
    <row r="48" spans="4:38" ht="18" customHeight="1">
      <c r="D48" s="4"/>
      <c r="E48" s="4"/>
      <c r="F48" s="58"/>
      <c r="G48" s="71"/>
      <c r="H48" s="71"/>
      <c r="I48" s="71"/>
      <c r="J48" s="72"/>
      <c r="K48" s="71"/>
      <c r="L48" s="71"/>
      <c r="M48" s="71"/>
      <c r="N48" s="72"/>
      <c r="O48" s="71"/>
      <c r="P48" s="71"/>
      <c r="Q48" s="71"/>
      <c r="R48" s="72"/>
      <c r="S48" s="72"/>
      <c r="T48" s="71"/>
      <c r="U48" s="71"/>
      <c r="V48" s="71"/>
      <c r="W48" s="72"/>
      <c r="X48" s="72"/>
      <c r="Y48" s="72"/>
      <c r="Z48" s="72"/>
      <c r="AA48" s="72"/>
      <c r="AB48" s="58"/>
      <c r="AC48" s="58"/>
      <c r="AD48" s="58"/>
      <c r="AE48" s="58"/>
      <c r="AF48" s="4"/>
      <c r="AG48" s="4"/>
      <c r="AH48" s="4"/>
      <c r="AI48" s="4"/>
      <c r="AJ48" s="4"/>
      <c r="AK48" s="4"/>
      <c r="AL48" s="4"/>
    </row>
    <row r="49" spans="4:38" ht="18" customHeight="1">
      <c r="D49" s="4"/>
      <c r="E49" s="4"/>
      <c r="F49" s="58"/>
      <c r="G49" s="71"/>
      <c r="H49" s="71"/>
      <c r="I49" s="71"/>
      <c r="J49" s="72"/>
      <c r="K49" s="71"/>
      <c r="L49" s="71"/>
      <c r="M49" s="71"/>
      <c r="N49" s="72"/>
      <c r="O49" s="71"/>
      <c r="P49" s="71"/>
      <c r="Q49" s="71"/>
      <c r="R49" s="72"/>
      <c r="S49" s="72"/>
      <c r="T49" s="71"/>
      <c r="U49" s="71"/>
      <c r="V49" s="71"/>
      <c r="W49" s="72"/>
      <c r="X49" s="72"/>
      <c r="Y49" s="72"/>
      <c r="Z49" s="72"/>
      <c r="AA49" s="72"/>
      <c r="AB49" s="58"/>
      <c r="AC49" s="58"/>
      <c r="AD49" s="58"/>
      <c r="AE49" s="58"/>
      <c r="AF49" s="4"/>
      <c r="AG49" s="4"/>
      <c r="AH49" s="4"/>
      <c r="AI49" s="4"/>
      <c r="AJ49" s="4"/>
      <c r="AK49" s="4"/>
      <c r="AL49" s="4"/>
    </row>
    <row r="50" spans="4:38" ht="18" customHeight="1">
      <c r="D50" s="4"/>
      <c r="E50" s="4"/>
      <c r="F50" s="58"/>
      <c r="G50" s="71"/>
      <c r="H50" s="71"/>
      <c r="I50" s="71"/>
      <c r="J50" s="72"/>
      <c r="K50" s="71"/>
      <c r="L50" s="71"/>
      <c r="M50" s="71"/>
      <c r="N50" s="72"/>
      <c r="O50" s="71"/>
      <c r="P50" s="71"/>
      <c r="Q50" s="71"/>
      <c r="R50" s="72"/>
      <c r="S50" s="72"/>
      <c r="T50" s="71"/>
      <c r="U50" s="71"/>
      <c r="V50" s="87"/>
      <c r="W50" s="88"/>
      <c r="X50" s="88"/>
      <c r="Y50" s="88"/>
      <c r="Z50" s="88"/>
      <c r="AA50" s="72"/>
      <c r="AB50" s="58"/>
      <c r="AC50" s="58"/>
      <c r="AD50" s="58"/>
      <c r="AE50" s="58"/>
      <c r="AF50" s="4"/>
      <c r="AG50" s="4"/>
      <c r="AH50" s="4"/>
      <c r="AI50" s="4"/>
      <c r="AJ50" s="4"/>
      <c r="AK50" s="4"/>
      <c r="AL50" s="4"/>
    </row>
    <row r="51" spans="4:38" ht="18" customHeight="1">
      <c r="D51" s="4"/>
      <c r="E51" s="4"/>
      <c r="F51" s="58"/>
      <c r="G51" s="60"/>
      <c r="H51" s="60"/>
      <c r="I51" s="60"/>
      <c r="J51" s="61"/>
      <c r="K51" s="60"/>
      <c r="L51" s="60"/>
      <c r="M51" s="60"/>
      <c r="N51" s="61"/>
      <c r="O51" s="60"/>
      <c r="P51" s="60"/>
      <c r="Q51" s="60"/>
      <c r="R51" s="61"/>
      <c r="S51" s="61"/>
      <c r="T51" s="60"/>
      <c r="U51" s="60"/>
      <c r="V51" s="73"/>
      <c r="W51" s="89"/>
      <c r="X51" s="87"/>
      <c r="Y51" s="87"/>
      <c r="Z51" s="87"/>
      <c r="AA51" s="61"/>
      <c r="AB51" s="58"/>
      <c r="AC51" s="58"/>
      <c r="AD51" s="58"/>
      <c r="AE51" s="58"/>
      <c r="AF51" s="4"/>
      <c r="AG51" s="4"/>
      <c r="AH51" s="4"/>
      <c r="AI51" s="4"/>
      <c r="AJ51" s="4"/>
      <c r="AK51" s="4"/>
      <c r="AL51" s="4"/>
    </row>
    <row r="52" spans="4:38" ht="15.75">
      <c r="D52" s="4"/>
      <c r="E52" s="4"/>
      <c r="F52" s="58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3"/>
      <c r="W52" s="59"/>
      <c r="X52" s="87"/>
      <c r="Y52" s="87"/>
      <c r="Z52" s="87"/>
      <c r="AA52" s="58"/>
      <c r="AB52" s="58"/>
      <c r="AC52" s="58"/>
      <c r="AD52" s="58"/>
      <c r="AE52" s="58"/>
      <c r="AF52" s="4"/>
      <c r="AG52" s="4"/>
      <c r="AH52" s="4"/>
      <c r="AI52" s="4"/>
      <c r="AJ52" s="4"/>
      <c r="AK52" s="4"/>
      <c r="AL52" s="4"/>
    </row>
    <row r="53" spans="4:38" ht="15.75">
      <c r="D53" s="4"/>
      <c r="E53" s="4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73"/>
      <c r="W53" s="59"/>
      <c r="X53" s="87"/>
      <c r="Y53" s="87"/>
      <c r="Z53" s="87"/>
      <c r="AA53" s="58"/>
      <c r="AB53" s="58"/>
      <c r="AC53" s="58"/>
      <c r="AD53" s="58"/>
      <c r="AE53" s="58"/>
      <c r="AF53" s="4"/>
      <c r="AG53" s="4"/>
      <c r="AH53" s="4"/>
      <c r="AI53" s="4"/>
      <c r="AJ53" s="4"/>
      <c r="AK53" s="4"/>
      <c r="AL53" s="4"/>
    </row>
    <row r="54" spans="4:38" ht="15.75">
      <c r="D54" s="4"/>
      <c r="E54" s="4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9"/>
      <c r="W54" s="59"/>
      <c r="X54" s="59"/>
      <c r="Y54" s="59"/>
      <c r="Z54" s="59"/>
      <c r="AA54" s="58"/>
      <c r="AB54" s="58"/>
      <c r="AC54" s="58"/>
      <c r="AD54" s="58"/>
      <c r="AE54" s="58"/>
      <c r="AF54" s="4"/>
      <c r="AG54" s="4"/>
      <c r="AH54" s="4"/>
      <c r="AI54" s="4"/>
      <c r="AJ54" s="4"/>
      <c r="AK54" s="4"/>
      <c r="AL54" s="4"/>
    </row>
    <row r="55" spans="4:38" ht="15.75">
      <c r="D55" s="4"/>
      <c r="E55" s="4"/>
      <c r="F55" s="58"/>
      <c r="G55" s="58"/>
      <c r="H55" s="58"/>
      <c r="I55" s="58"/>
      <c r="J55" s="6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9"/>
      <c r="W55" s="59"/>
      <c r="X55" s="59"/>
      <c r="Y55" s="59"/>
      <c r="Z55" s="59"/>
      <c r="AA55" s="58"/>
      <c r="AB55" s="58"/>
      <c r="AC55" s="58"/>
      <c r="AD55" s="58"/>
      <c r="AE55" s="58"/>
      <c r="AF55" s="4"/>
      <c r="AG55" s="4"/>
      <c r="AH55" s="4"/>
      <c r="AI55" s="4"/>
      <c r="AJ55" s="4"/>
      <c r="AK55" s="4"/>
      <c r="AL55" s="4"/>
    </row>
    <row r="56" spans="6:31" ht="15.75"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54"/>
      <c r="W56" s="90"/>
      <c r="X56" s="91"/>
      <c r="Y56" s="91"/>
      <c r="Z56" s="91"/>
      <c r="AA56" s="69"/>
      <c r="AB56" s="69"/>
      <c r="AC56" s="69"/>
      <c r="AD56" s="69"/>
      <c r="AE56" s="69"/>
    </row>
    <row r="57" spans="6:31" ht="15.75"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73"/>
      <c r="W57" s="90"/>
      <c r="X57" s="87"/>
      <c r="Y57" s="87"/>
      <c r="Z57" s="87"/>
      <c r="AA57" s="69"/>
      <c r="AB57" s="69"/>
      <c r="AC57" s="69"/>
      <c r="AD57" s="69"/>
      <c r="AE57" s="69"/>
    </row>
    <row r="58" spans="6:31" ht="15.75"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73"/>
      <c r="W58" s="90"/>
      <c r="X58" s="87"/>
      <c r="Y58" s="87"/>
      <c r="Z58" s="87"/>
      <c r="AA58" s="69"/>
      <c r="AB58" s="69"/>
      <c r="AC58" s="69"/>
      <c r="AD58" s="69"/>
      <c r="AE58" s="69"/>
    </row>
    <row r="59" spans="6:31" ht="15.75"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90"/>
      <c r="W59" s="90"/>
      <c r="X59" s="54"/>
      <c r="Y59" s="54"/>
      <c r="Z59" s="54"/>
      <c r="AA59" s="69"/>
      <c r="AB59" s="69"/>
      <c r="AC59" s="69"/>
      <c r="AD59" s="69"/>
      <c r="AE59" s="69"/>
    </row>
    <row r="60" spans="6:31" ht="15.75"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90"/>
      <c r="W60" s="90"/>
      <c r="X60" s="90"/>
      <c r="Y60" s="90"/>
      <c r="Z60" s="90"/>
      <c r="AA60" s="69"/>
      <c r="AB60" s="69"/>
      <c r="AC60" s="69"/>
      <c r="AD60" s="69"/>
      <c r="AE60" s="69"/>
    </row>
    <row r="61" spans="6:31" ht="15.75"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6:31" ht="15.75"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6:31" ht="15.75"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6:31" ht="15.75"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6:31" ht="15.75"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6:31" ht="15.75"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6:31" ht="15.75"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6:31" ht="15.75"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6:31" ht="15.75"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6:31" ht="15.75"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6:31" ht="15.75"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6:31" ht="15.75"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6:31" ht="15.75"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6:31" ht="15.75"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6:31" ht="15.75"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6:31" ht="15.75"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6:31" ht="15.75"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6:31" ht="15.75"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6:31" ht="15.75"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6:31" ht="15.75"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6:31" ht="15.75"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6:31" ht="15.75"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6:31" ht="15.75"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6:31" ht="15.75"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6:31" ht="15.75"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6:31" ht="15.75"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6:31" ht="15.75"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6:31" ht="15.75"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6:31" ht="15.75"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6:31" ht="15.75"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6:31" ht="15.75"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6:31" ht="15.75"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6:31" ht="15.75"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6:31" ht="15.75"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6:31" ht="15.75"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</sheetData>
  <mergeCells count="8">
    <mergeCell ref="T5:W5"/>
    <mergeCell ref="X5:AA5"/>
    <mergeCell ref="T2:AC2"/>
    <mergeCell ref="A2:R2"/>
    <mergeCell ref="A7:E7"/>
    <mergeCell ref="G5:J5"/>
    <mergeCell ref="K5:N5"/>
    <mergeCell ref="O5:R5"/>
  </mergeCells>
  <printOptions/>
  <pageMargins left="0.31496062992125984" right="1.7716535433070868" top="0.5511811023622047" bottom="1.7716535433070868" header="0" footer="0"/>
  <pageSetup horizontalDpi="180" verticalDpi="18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農畜產品生產量值</dc:title>
  <dc:subject>Quantity and Value of Farm Products</dc:subject>
  <dc:creator>CMS</dc:creator>
  <cp:keywords>15-1</cp:keywords>
  <dc:description/>
  <cp:lastModifiedBy>vc6996</cp:lastModifiedBy>
  <cp:lastPrinted>2001-06-21T07:38:15Z</cp:lastPrinted>
  <dcterms:created xsi:type="dcterms:W3CDTF">1998-05-07T02:33:23Z</dcterms:created>
  <dcterms:modified xsi:type="dcterms:W3CDTF">2004-07-28T07:30:59Z</dcterms:modified>
  <cp:category/>
  <cp:version/>
  <cp:contentType/>
  <cp:contentStatus/>
</cp:coreProperties>
</file>