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35" windowHeight="4875" activeTab="0"/>
  </bookViews>
  <sheets>
    <sheet name="1.  土    地    面    積" sheetId="1" r:id="rId1"/>
  </sheets>
  <definedNames/>
  <calcPr fullCalcOnLoad="1"/>
</workbook>
</file>

<file path=xl/sharedStrings.xml><?xml version="1.0" encoding="utf-8"?>
<sst xmlns="http://schemas.openxmlformats.org/spreadsheetml/2006/main" count="115" uniqueCount="96">
  <si>
    <r>
      <t>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 xml:space="preserve">     北      市</t>
    </r>
  </si>
  <si>
    <t>高      雄      市</t>
  </si>
  <si>
    <t>臺  灣  省  合  計</t>
  </si>
  <si>
    <t>臺     北     縣</t>
  </si>
  <si>
    <t>宜     蘭     縣</t>
  </si>
  <si>
    <t>桃     園     縣</t>
  </si>
  <si>
    <t>新     竹     縣</t>
  </si>
  <si>
    <t>苗     栗     縣</t>
  </si>
  <si>
    <t>臺     中     縣</t>
  </si>
  <si>
    <t>彰     化     縣</t>
  </si>
  <si>
    <t>南     投     縣</t>
  </si>
  <si>
    <t>雲     林     縣</t>
  </si>
  <si>
    <t>嘉     義     縣</t>
  </si>
  <si>
    <t>臺     南     縣</t>
  </si>
  <si>
    <t>高     雄     縣</t>
  </si>
  <si>
    <t>屏     東     縣</t>
  </si>
  <si>
    <t>臺     東     縣</t>
  </si>
  <si>
    <t>花     蓮     縣</t>
  </si>
  <si>
    <t>澎     湖     縣</t>
  </si>
  <si>
    <t>基     隆     市</t>
  </si>
  <si>
    <t>新     竹     市</t>
  </si>
  <si>
    <t>臺     中     市</t>
  </si>
  <si>
    <t>嘉     義     市</t>
  </si>
  <si>
    <t>臺     南     市</t>
  </si>
  <si>
    <t xml:space="preserve"> Taipei Municipality</t>
  </si>
  <si>
    <t xml:space="preserve"> Kaohsiung Municipality</t>
  </si>
  <si>
    <t xml:space="preserve"> Taipei Hsien</t>
  </si>
  <si>
    <t xml:space="preserve"> Yilan Hsien</t>
  </si>
  <si>
    <t xml:space="preserve"> Taoyuan Hsien</t>
  </si>
  <si>
    <t xml:space="preserve"> Hsinchu Hsien</t>
  </si>
  <si>
    <t xml:space="preserve"> Miaoli Hsien</t>
  </si>
  <si>
    <t xml:space="preserve"> Taichung Hsien</t>
  </si>
  <si>
    <t xml:space="preserve"> Changhwa Hsien</t>
  </si>
  <si>
    <t xml:space="preserve"> Nantou Hsien</t>
  </si>
  <si>
    <t xml:space="preserve"> Yunlin Hsien</t>
  </si>
  <si>
    <t xml:space="preserve"> Chiayi Hsien</t>
  </si>
  <si>
    <t xml:space="preserve"> Tainan Hsien</t>
  </si>
  <si>
    <t xml:space="preserve"> Kaohsiung Hsien</t>
  </si>
  <si>
    <t xml:space="preserve"> Pingtung Hsien</t>
  </si>
  <si>
    <t xml:space="preserve"> Taitung Hsien</t>
  </si>
  <si>
    <t xml:space="preserve"> Hualien Hsien</t>
  </si>
  <si>
    <t xml:space="preserve"> Penghu Hsien</t>
  </si>
  <si>
    <t>Total</t>
  </si>
  <si>
    <t>-</t>
  </si>
  <si>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</si>
  <si>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</si>
  <si>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</si>
  <si>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</si>
  <si>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</si>
  <si>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>Plain Region</t>
  </si>
  <si>
    <t>Hilly Region</t>
  </si>
  <si>
    <t>Mountain Region</t>
  </si>
  <si>
    <t>Percen-</t>
  </si>
  <si>
    <t>Area</t>
  </si>
  <si>
    <t>tage</t>
  </si>
  <si>
    <t xml:space="preserve"> Tainan City</t>
  </si>
  <si>
    <t xml:space="preserve">Unit : ha   </t>
  </si>
  <si>
    <r>
      <t xml:space="preserve">   </t>
    </r>
    <r>
      <rPr>
        <sz val="7"/>
        <rFont val="標楷體"/>
        <family val="4"/>
      </rPr>
      <t>單位</t>
    </r>
    <r>
      <rPr>
        <sz val="7"/>
        <rFont val="Times New Roman"/>
        <family val="1"/>
      </rPr>
      <t xml:space="preserve"> : </t>
    </r>
    <r>
      <rPr>
        <sz val="7"/>
        <rFont val="標楷體"/>
        <family val="4"/>
      </rPr>
      <t>公頃</t>
    </r>
  </si>
  <si>
    <r>
      <t>平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原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</si>
  <si>
    <r>
      <t>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</si>
  <si>
    <r>
      <t>高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</si>
  <si>
    <r>
      <t>面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積</t>
    </r>
  </si>
  <si>
    <r>
      <t>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比</t>
    </r>
  </si>
  <si>
    <t xml:space="preserve">   Note : By topograpgy and altitude, land in Taiwan can be classified three parts as follows.(The total land area of</t>
  </si>
  <si>
    <t xml:space="preserve">              Kaohsiung city in 1994 includes the entrusted land 169 ha in Tongsa section and 37 ha in Taiping section.          </t>
  </si>
  <si>
    <t xml:space="preserve">              Toucheng Township Yilan pref. includes the 616.36 hectares of Diaoyu  Islands,as approved by the Ministry of Interior since 1997).         </t>
  </si>
  <si>
    <t xml:space="preserve">             (1) Plain region refers to low-altitude plainful areas, which mainly include plain, basin, delta, valley, and part terrace.</t>
  </si>
  <si>
    <t xml:space="preserve">             (2) Hilly region regers to mounds with the altitude of 100m, to 1,000m., or refers to slopland in 5% degree of</t>
  </si>
  <si>
    <t xml:space="preserve">                   slope and altitude below 100m.</t>
  </si>
  <si>
    <r>
      <t xml:space="preserve">   </t>
    </r>
    <r>
      <rPr>
        <sz val="8"/>
        <rFont val="標楷體"/>
        <family val="4"/>
      </rPr>
      <t>註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土地係以地形地勢劃分為平原地區、山坡地區及高山地區三部分。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高雄市自八十三年底土地總面積包括代管土地東沙段</t>
    </r>
    <r>
      <rPr>
        <sz val="8"/>
        <rFont val="Times New Roman"/>
        <family val="1"/>
      </rPr>
      <t>169</t>
    </r>
  </si>
  <si>
    <r>
      <t xml:space="preserve">            </t>
    </r>
    <r>
      <rPr>
        <sz val="8"/>
        <rFont val="標楷體"/>
        <family val="4"/>
      </rPr>
      <t>公頃及太平段</t>
    </r>
    <r>
      <rPr>
        <sz val="8"/>
        <rFont val="Times New Roman"/>
        <family val="1"/>
      </rPr>
      <t>37</t>
    </r>
    <r>
      <rPr>
        <sz val="8"/>
        <rFont val="標楷體"/>
        <family val="4"/>
      </rPr>
      <t>公頃</t>
    </r>
    <r>
      <rPr>
        <sz val="8"/>
        <rFont val="Times New Roman"/>
        <family val="1"/>
      </rPr>
      <t xml:space="preserve"> ,</t>
    </r>
    <r>
      <rPr>
        <sz val="8"/>
        <rFont val="標楷體"/>
        <family val="4"/>
      </rPr>
      <t>宜蘭縣自八十六年起增加釣魚台面積</t>
    </r>
    <r>
      <rPr>
        <sz val="8"/>
        <rFont val="Times New Roman"/>
        <family val="1"/>
      </rPr>
      <t xml:space="preserve"> 616.36</t>
    </r>
    <r>
      <rPr>
        <sz val="8"/>
        <rFont val="標楷體"/>
        <family val="4"/>
      </rPr>
      <t>公頃，澎湖縣</t>
    </r>
    <r>
      <rPr>
        <sz val="8"/>
        <rFont val="Times New Roman"/>
        <family val="1"/>
      </rPr>
      <t>1,835</t>
    </r>
    <r>
      <rPr>
        <sz val="8"/>
        <rFont val="標楷體"/>
        <family val="4"/>
      </rPr>
      <t>公頃山坡地自八十八年起公告劃出</t>
    </r>
    <r>
      <rPr>
        <sz val="8"/>
        <rFont val="Times New Roman"/>
        <family val="1"/>
      </rPr>
      <t>)</t>
    </r>
  </si>
  <si>
    <t>Year, District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</si>
  <si>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</si>
  <si>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 xml:space="preserve">             (3) Mountain region refers to areas of high altitude where mainly conducted by the Forestry Bureau, COA.</t>
  </si>
  <si>
    <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</si>
  <si>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 xml:space="preserve">           (1) </t>
    </r>
    <r>
      <rPr>
        <sz val="8"/>
        <rFont val="標楷體"/>
        <family val="4"/>
      </rPr>
      <t>平原地區</t>
    </r>
    <r>
      <rPr>
        <sz val="8"/>
        <rFont val="Times New Roman"/>
        <family val="1"/>
      </rPr>
      <t xml:space="preserve"> :  </t>
    </r>
    <r>
      <rPr>
        <sz val="8"/>
        <rFont val="標楷體"/>
        <family val="4"/>
      </rPr>
      <t>指低海拔之平坦土地</t>
    </r>
    <r>
      <rPr>
        <sz val="8"/>
        <rFont val="Times New Roman"/>
        <family val="1"/>
      </rPr>
      <t>,</t>
    </r>
    <r>
      <rPr>
        <sz val="8"/>
        <rFont val="標楷體"/>
        <family val="4"/>
      </rPr>
      <t>包括平原、盆地、沖積扇、縱谷及部分臺地。</t>
    </r>
  </si>
  <si>
    <r>
      <t xml:space="preserve">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總計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內政部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，山坡地區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農業委員會水土保持局，高山地區</t>
    </r>
    <r>
      <rPr>
        <sz val="8"/>
        <rFont val="Times New Roman"/>
        <family val="1"/>
      </rPr>
      <t>:</t>
    </r>
    <r>
      <rPr>
        <sz val="8"/>
        <rFont val="標楷體"/>
        <family val="4"/>
      </rPr>
      <t>農業委員會林務局。</t>
    </r>
  </si>
  <si>
    <t>Land Area</t>
  </si>
  <si>
    <r>
      <t xml:space="preserve">   Source : Total land area : MOI, hilly region : Water &amp; Soil Conservation Bureau, COA</t>
    </r>
    <r>
      <rPr>
        <sz val="7"/>
        <rFont val="細明體"/>
        <family val="3"/>
      </rPr>
      <t>﹐</t>
    </r>
    <r>
      <rPr>
        <sz val="7"/>
        <rFont val="Times New Roman"/>
        <family val="1"/>
      </rPr>
      <t xml:space="preserve"> mountain region : Forestry Bureau, COA.</t>
    </r>
  </si>
  <si>
    <r>
      <t xml:space="preserve">           (2) </t>
    </r>
    <r>
      <rPr>
        <sz val="8"/>
        <rFont val="標楷體"/>
        <family val="4"/>
      </rPr>
      <t>山坡地區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主要包括標高一百公尺以上，一千公尺以下之丘陵地，或標高未滿一百公尺，而其平均坡度在百分之五以上</t>
    </r>
  </si>
  <si>
    <r>
      <t xml:space="preserve">                 </t>
    </r>
    <r>
      <rPr>
        <sz val="8"/>
        <rFont val="標楷體"/>
        <family val="4"/>
      </rPr>
      <t>之坡地，依照山坡地保育利用條例劃定公佈者。</t>
    </r>
  </si>
  <si>
    <r>
      <t xml:space="preserve">           (3) </t>
    </r>
    <r>
      <rPr>
        <sz val="8"/>
        <rFont val="標楷體"/>
        <family val="4"/>
      </rPr>
      <t>高山地區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指國有林事業區、試驗用林地、保安林地等，位於較高海拔，專供林業經營、國土保安及林業試驗所必須之</t>
    </r>
  </si>
  <si>
    <r>
      <t xml:space="preserve">                </t>
    </r>
    <r>
      <rPr>
        <sz val="8"/>
        <rFont val="標楷體"/>
        <family val="4"/>
      </rPr>
      <t>土地。</t>
    </r>
  </si>
  <si>
    <r>
      <t xml:space="preserve">  </t>
    </r>
    <r>
      <rPr>
        <sz val="7"/>
        <rFont val="Times New Roman"/>
        <family val="1"/>
      </rPr>
      <t xml:space="preserve"> 284     89</t>
    </r>
    <r>
      <rPr>
        <sz val="8"/>
        <rFont val="標楷體"/>
        <family val="4"/>
      </rPr>
      <t>年農業統計年報</t>
    </r>
  </si>
  <si>
    <t xml:space="preserve">               1991</t>
  </si>
  <si>
    <t xml:space="preserve">               1992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</si>
  <si>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</si>
  <si>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</si>
  <si>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</si>
  <si>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</si>
  <si>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</si>
  <si>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</si>
  <si>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</si>
  <si>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</si>
  <si>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</si>
  <si>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r>
      <t xml:space="preserve">1.  </t>
    </r>
    <r>
      <rPr>
        <sz val="14"/>
        <rFont val="標楷體"/>
        <family val="4"/>
      </rPr>
      <t>土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地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面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積</t>
    </r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</si>
</sst>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###\ ###"/>
    <numFmt numFmtId="185" formatCode="#\ ###\ ##0"/>
    <numFmt numFmtId="186" formatCode="#\ ##0.00"/>
    <numFmt numFmtId="187" formatCode="#\ ###\ ##0.00"/>
    <numFmt numFmtId="188" formatCode="#\ ###"/>
    <numFmt numFmtId="189" formatCode="#\ ###\ ###\ ###"/>
    <numFmt numFmtId="190" formatCode="#\ ###\ ###\ ##0.00"/>
    <numFmt numFmtId="191" formatCode="0.00_);[Red]\(0.00\)"/>
    <numFmt numFmtId="192" formatCode="#\ ##0"/>
    <numFmt numFmtId="193" formatCode="0.00_ "/>
    <numFmt numFmtId="194" formatCode="0_ "/>
    <numFmt numFmtId="195" formatCode="#,##0\ ;"/>
    <numFmt numFmtId="196" formatCode="#,##0\ \ \ ;"/>
    <numFmt numFmtId="197" formatCode="#,##0\ \ ;\ "/>
    <numFmt numFmtId="198" formatCode="#,##0\ \ \ \ ;\ "/>
    <numFmt numFmtId="199" formatCode="#,##0\ \ "/>
    <numFmt numFmtId="200" formatCode="#,##0\ \ ;\-\ \ ;"/>
    <numFmt numFmtId="201" formatCode="#,##0\ "/>
    <numFmt numFmtId="202" formatCode="0.00\ "/>
    <numFmt numFmtId="203" formatCode="#,##0;\-;\-"/>
    <numFmt numFmtId="204" formatCode="#,##0.00;\-;\-"/>
    <numFmt numFmtId="205" formatCode="#,##0;"/>
    <numFmt numFmtId="206" formatCode="#,##0;\-#,##0;\-"/>
    <numFmt numFmtId="207" formatCode="0.00;\-;\-"/>
    <numFmt numFmtId="208" formatCode="#,##0_);[Red]\(#,##0\)"/>
    <numFmt numFmtId="209" formatCode="000"/>
    <numFmt numFmtId="210" formatCode="#\ ###\ ##0.00_-"/>
    <numFmt numFmtId="211" formatCode="#\ ###\ ##0.00\-"/>
    <numFmt numFmtId="212" formatCode="_-* #\ ##0.00_-;\-* #\ ##0.00_-;_-* &quot;-&quot;??_-;_-@_-"/>
    <numFmt numFmtId="213" formatCode="_-* #\ ##0.00_-;\-* #\ ##0.00_-;_-\ &quot;-&quot;??_-;_-@_-"/>
    <numFmt numFmtId="214" formatCode="_-* #\ ##0.00_-;\-* #\ ##0.00_-;_-* &quot;-&quot;_-;_-@_-"/>
    <numFmt numFmtId="215" formatCode="_-\ #\ ##0.00_-;\-\ #\ ##0.00_-;_-* &quot;-&quot;_-;_-@_-"/>
    <numFmt numFmtId="216" formatCode="_-\ #\ ##0.00_-;\-#\ ##0.00_-;_-\ &quot;-&quot;_-;_-@_-"/>
    <numFmt numFmtId="217" formatCode="_-\ #\ ##0.00_-;\-\ #\ ##0.00_-;_-\ &quot;-&quot;_-;_-@_-"/>
    <numFmt numFmtId="218" formatCode="_-* #\ ##0_-;\-* #\ ##0_-;_-* &quot;-&quot;_-;_-@_-"/>
    <numFmt numFmtId="219" formatCode="0_);[Red]\(0\)"/>
    <numFmt numFmtId="220" formatCode="#\ ###\ ##\-"/>
    <numFmt numFmtId="221" formatCode="##\ ###\ ###"/>
    <numFmt numFmtId="222" formatCode="##\ ###\ ##0"/>
    <numFmt numFmtId="223" formatCode="_-* #\ ##0;\-* #\ ##0;_-* &quot;-&quot;_-;_-@_-"/>
    <numFmt numFmtId="224" formatCode="* #,##0.00;\-* #,##0.00;\-"/>
  </numFmts>
  <fonts count="24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1"/>
    </font>
    <font>
      <b/>
      <i/>
      <sz val="12"/>
      <name val="華康標楷體W5"/>
      <family val="1"/>
    </font>
    <font>
      <sz val="8"/>
      <name val="華康標楷體W5"/>
      <family val="3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8"/>
      <name val="標楷體"/>
      <family val="4"/>
    </font>
    <font>
      <sz val="12"/>
      <name val="細明體"/>
      <family val="3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7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b/>
      <sz val="7"/>
      <name val="Times New Roman"/>
      <family val="1"/>
    </font>
    <font>
      <sz val="7"/>
      <name val="細明體"/>
      <family val="3"/>
    </font>
    <font>
      <b/>
      <sz val="8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19" applyFont="1" applyProtection="1">
      <alignment/>
      <protection/>
    </xf>
    <xf numFmtId="0" fontId="5" fillId="0" borderId="0" xfId="18" applyFont="1">
      <alignment/>
      <protection/>
    </xf>
    <xf numFmtId="0" fontId="5" fillId="0" borderId="1" xfId="18" applyFont="1" applyBorder="1" applyAlignment="1">
      <alignment horizontal="right"/>
      <protection/>
    </xf>
    <xf numFmtId="0" fontId="8" fillId="0" borderId="0" xfId="19" applyFont="1" applyBorder="1" applyAlignment="1">
      <alignment horizontal="centerContinuous"/>
      <protection/>
    </xf>
    <xf numFmtId="0" fontId="8" fillId="0" borderId="2" xfId="19" applyFont="1" applyBorder="1" applyAlignment="1">
      <alignment horizontal="center"/>
      <protection/>
    </xf>
    <xf numFmtId="0" fontId="8" fillId="0" borderId="3" xfId="19" applyFont="1" applyBorder="1" applyAlignment="1" quotePrefix="1">
      <alignment horizontal="center"/>
      <protection/>
    </xf>
    <xf numFmtId="0" fontId="8" fillId="0" borderId="3" xfId="19" applyFont="1" applyBorder="1" applyAlignment="1">
      <alignment horizontal="center"/>
      <protection/>
    </xf>
    <xf numFmtId="0" fontId="12" fillId="0" borderId="4" xfId="19" applyFont="1" applyBorder="1" applyProtection="1">
      <alignment/>
      <protection/>
    </xf>
    <xf numFmtId="0" fontId="7" fillId="0" borderId="0" xfId="19" applyFont="1" quotePrefix="1">
      <alignment/>
      <protection/>
    </xf>
    <xf numFmtId="0" fontId="7" fillId="0" borderId="0" xfId="19" applyFont="1">
      <alignment/>
      <protection/>
    </xf>
    <xf numFmtId="0" fontId="14" fillId="0" borderId="0" xfId="19" applyFont="1">
      <alignment/>
      <protection/>
    </xf>
    <xf numFmtId="0" fontId="16" fillId="0" borderId="0" xfId="19" applyFont="1">
      <alignment/>
      <protection/>
    </xf>
    <xf numFmtId="0" fontId="15" fillId="0" borderId="0" xfId="19" applyFont="1">
      <alignment/>
      <protection/>
    </xf>
    <xf numFmtId="0" fontId="5" fillId="0" borderId="0" xfId="19" applyFont="1">
      <alignment/>
      <protection/>
    </xf>
    <xf numFmtId="0" fontId="5" fillId="0" borderId="1" xfId="19" applyFont="1" applyBorder="1">
      <alignment/>
      <protection/>
    </xf>
    <xf numFmtId="0" fontId="5" fillId="0" borderId="0" xfId="19" applyFont="1" applyBorder="1">
      <alignment/>
      <protection/>
    </xf>
    <xf numFmtId="0" fontId="7" fillId="0" borderId="3" xfId="19" applyFont="1" applyBorder="1">
      <alignment/>
      <protection/>
    </xf>
    <xf numFmtId="0" fontId="7" fillId="0" borderId="2" xfId="19" applyFont="1" applyBorder="1" applyAlignment="1">
      <alignment vertical="center"/>
      <protection/>
    </xf>
    <xf numFmtId="0" fontId="7" fillId="0" borderId="2" xfId="19" applyFont="1" applyBorder="1" applyAlignment="1">
      <alignment horizontal="centerContinuous"/>
      <protection/>
    </xf>
    <xf numFmtId="0" fontId="7" fillId="0" borderId="3" xfId="19" applyFont="1" applyBorder="1" applyAlignment="1">
      <alignment horizontal="centerContinuous"/>
      <protection/>
    </xf>
    <xf numFmtId="0" fontId="7" fillId="0" borderId="0" xfId="19" applyFont="1" applyBorder="1">
      <alignment/>
      <protection/>
    </xf>
    <xf numFmtId="0" fontId="7" fillId="0" borderId="5" xfId="19" applyFont="1" applyBorder="1" applyAlignment="1">
      <alignment horizontal="centerContinuous" vertical="center"/>
      <protection/>
    </xf>
    <xf numFmtId="0" fontId="7" fillId="0" borderId="6" xfId="19" applyFont="1" applyBorder="1" applyAlignment="1">
      <alignment horizontal="centerContinuous" vertical="center"/>
      <protection/>
    </xf>
    <xf numFmtId="0" fontId="7" fillId="0" borderId="7" xfId="19" applyFont="1" applyBorder="1" applyAlignment="1">
      <alignment horizontal="centerContinuous" vertical="center"/>
      <protection/>
    </xf>
    <xf numFmtId="0" fontId="7" fillId="0" borderId="0" xfId="19" applyFont="1" applyBorder="1" applyAlignment="1">
      <alignment horizontal="center"/>
      <protection/>
    </xf>
    <xf numFmtId="0" fontId="7" fillId="0" borderId="2" xfId="19" applyFont="1" applyBorder="1" applyAlignment="1">
      <alignment horizontal="center"/>
      <protection/>
    </xf>
    <xf numFmtId="0" fontId="7" fillId="0" borderId="3" xfId="19" applyFont="1" applyBorder="1" applyAlignment="1">
      <alignment horizontal="center"/>
      <protection/>
    </xf>
    <xf numFmtId="0" fontId="7" fillId="0" borderId="4" xfId="19" applyFont="1" applyBorder="1">
      <alignment/>
      <protection/>
    </xf>
    <xf numFmtId="0" fontId="7" fillId="0" borderId="8" xfId="19" applyFont="1" applyBorder="1" applyAlignment="1">
      <alignment horizontal="center"/>
      <protection/>
    </xf>
    <xf numFmtId="0" fontId="7" fillId="0" borderId="8" xfId="19" applyFont="1" applyBorder="1" applyAlignment="1">
      <alignment horizontal="center" vertical="top"/>
      <protection/>
    </xf>
    <xf numFmtId="0" fontId="7" fillId="0" borderId="4" xfId="19" applyFont="1" applyBorder="1" applyAlignment="1">
      <alignment horizontal="center" vertical="top"/>
      <protection/>
    </xf>
    <xf numFmtId="0" fontId="7" fillId="0" borderId="1" xfId="19" applyFont="1" applyBorder="1" applyAlignment="1">
      <alignment horizontal="center"/>
      <protection/>
    </xf>
    <xf numFmtId="0" fontId="7" fillId="0" borderId="0" xfId="19" applyFont="1" applyAlignment="1">
      <alignment horizontal="right"/>
      <protection/>
    </xf>
    <xf numFmtId="0" fontId="7" fillId="0" borderId="3" xfId="19" applyFont="1" applyBorder="1" applyAlignment="1">
      <alignment horizontal="right"/>
      <protection/>
    </xf>
    <xf numFmtId="0" fontId="7" fillId="0" borderId="0" xfId="19" applyFont="1" applyBorder="1" applyAlignment="1">
      <alignment horizontal="right"/>
      <protection/>
    </xf>
    <xf numFmtId="185" fontId="5" fillId="0" borderId="0" xfId="19" applyNumberFormat="1" applyFont="1" applyAlignment="1" applyProtection="1">
      <alignment horizontal="right"/>
      <protection/>
    </xf>
    <xf numFmtId="186" fontId="5" fillId="0" borderId="0" xfId="19" applyNumberFormat="1" applyFont="1" applyAlignment="1" applyProtection="1">
      <alignment horizontal="right"/>
      <protection/>
    </xf>
    <xf numFmtId="0" fontId="7" fillId="0" borderId="0" xfId="19" applyFont="1" applyBorder="1" quotePrefix="1">
      <alignment/>
      <protection/>
    </xf>
    <xf numFmtId="185" fontId="19" fillId="0" borderId="0" xfId="19" applyNumberFormat="1" applyFont="1" applyAlignment="1" applyProtection="1">
      <alignment horizontal="right"/>
      <protection/>
    </xf>
    <xf numFmtId="0" fontId="18" fillId="0" borderId="0" xfId="19" applyFont="1">
      <alignment/>
      <protection/>
    </xf>
    <xf numFmtId="186" fontId="5" fillId="0" borderId="0" xfId="19" applyNumberFormat="1" applyFont="1" applyBorder="1" applyAlignment="1">
      <alignment horizontal="right"/>
      <protection/>
    </xf>
    <xf numFmtId="0" fontId="18" fillId="0" borderId="0" xfId="19" applyFont="1" applyBorder="1">
      <alignment/>
      <protection/>
    </xf>
    <xf numFmtId="0" fontId="7" fillId="0" borderId="3" xfId="19" applyFont="1" applyBorder="1" quotePrefix="1">
      <alignment/>
      <protection/>
    </xf>
    <xf numFmtId="186" fontId="5" fillId="0" borderId="3" xfId="19" applyNumberFormat="1" applyFont="1" applyBorder="1" applyAlignment="1" applyProtection="1">
      <alignment horizontal="right"/>
      <protection/>
    </xf>
    <xf numFmtId="0" fontId="7" fillId="0" borderId="0" xfId="19" applyFont="1" applyAlignment="1">
      <alignment/>
      <protection/>
    </xf>
    <xf numFmtId="0" fontId="7" fillId="0" borderId="0" xfId="19" applyFont="1" applyBorder="1" applyAlignment="1">
      <alignment/>
      <protection/>
    </xf>
    <xf numFmtId="185" fontId="5" fillId="0" borderId="1" xfId="19" applyNumberFormat="1" applyFont="1" applyBorder="1" applyProtection="1">
      <alignment/>
      <protection locked="0"/>
    </xf>
    <xf numFmtId="185" fontId="5" fillId="0" borderId="1" xfId="19" applyNumberFormat="1" applyFont="1" applyBorder="1" applyProtection="1">
      <alignment/>
      <protection/>
    </xf>
    <xf numFmtId="186" fontId="5" fillId="0" borderId="1" xfId="19" applyNumberFormat="1" applyFont="1" applyBorder="1" applyProtection="1">
      <alignment/>
      <protection/>
    </xf>
    <xf numFmtId="186" fontId="5" fillId="0" borderId="4" xfId="19" applyNumberFormat="1" applyFont="1" applyBorder="1" applyProtection="1">
      <alignment/>
      <protection/>
    </xf>
    <xf numFmtId="0" fontId="7" fillId="0" borderId="1" xfId="19" applyFont="1" applyBorder="1" applyProtection="1">
      <alignment/>
      <protection/>
    </xf>
    <xf numFmtId="0" fontId="7" fillId="0" borderId="0" xfId="19" applyFont="1" applyAlignment="1" applyProtection="1">
      <alignment horizontal="left"/>
      <protection/>
    </xf>
    <xf numFmtId="0" fontId="5" fillId="0" borderId="0" xfId="19" applyFont="1" applyProtection="1">
      <alignment/>
      <protection/>
    </xf>
    <xf numFmtId="0" fontId="7" fillId="0" borderId="0" xfId="19" applyFont="1" applyAlignment="1" quotePrefix="1">
      <alignment horizontal="left" indent="1"/>
      <protection/>
    </xf>
    <xf numFmtId="0" fontId="7" fillId="0" borderId="9" xfId="19" applyFont="1" applyBorder="1">
      <alignment/>
      <protection/>
    </xf>
    <xf numFmtId="0" fontId="7" fillId="0" borderId="0" xfId="17" applyFont="1" applyBorder="1" applyAlignment="1">
      <alignment horizontal="center" vertical="center"/>
      <protection/>
    </xf>
    <xf numFmtId="0" fontId="8" fillId="0" borderId="3" xfId="17" applyFont="1" applyBorder="1" applyAlignment="1" quotePrefix="1">
      <alignment horizontal="center" vertical="center"/>
      <protection/>
    </xf>
    <xf numFmtId="0" fontId="8" fillId="0" borderId="3" xfId="17" applyFont="1" applyBorder="1" applyAlignment="1">
      <alignment horizontal="center" vertical="center"/>
      <protection/>
    </xf>
    <xf numFmtId="0" fontId="8" fillId="0" borderId="3" xfId="17" applyFont="1" applyBorder="1" applyAlignment="1">
      <alignment horizontal="left" vertical="center" indent="1"/>
      <protection/>
    </xf>
    <xf numFmtId="0" fontId="7" fillId="0" borderId="0" xfId="17" applyFont="1" applyAlignment="1" applyProtection="1">
      <alignment horizontal="left" vertical="center" indent="1"/>
      <protection locked="0"/>
    </xf>
    <xf numFmtId="0" fontId="7" fillId="0" borderId="0" xfId="17" applyFont="1" applyAlignment="1" applyProtection="1">
      <alignment horizontal="left" vertical="center" indent="2"/>
      <protection locked="0"/>
    </xf>
    <xf numFmtId="185" fontId="21" fillId="0" borderId="0" xfId="19" applyNumberFormat="1" applyFont="1" applyAlignment="1" applyProtection="1">
      <alignment horizontal="right"/>
      <protection/>
    </xf>
    <xf numFmtId="186" fontId="21" fillId="0" borderId="0" xfId="19" applyNumberFormat="1" applyFont="1" applyAlignment="1" applyProtection="1">
      <alignment horizontal="right"/>
      <protection/>
    </xf>
    <xf numFmtId="186" fontId="21" fillId="0" borderId="3" xfId="19" applyNumberFormat="1" applyFont="1" applyBorder="1" applyAlignment="1" applyProtection="1">
      <alignment horizontal="right"/>
      <protection/>
    </xf>
    <xf numFmtId="185" fontId="7" fillId="0" borderId="0" xfId="19" applyNumberFormat="1" applyFont="1" applyAlignment="1" applyProtection="1">
      <alignment horizontal="right"/>
      <protection/>
    </xf>
    <xf numFmtId="186" fontId="7" fillId="0" borderId="0" xfId="19" applyNumberFormat="1" applyFont="1" applyAlignment="1" applyProtection="1">
      <alignment horizontal="right"/>
      <protection/>
    </xf>
    <xf numFmtId="186" fontId="7" fillId="0" borderId="3" xfId="19" applyNumberFormat="1" applyFont="1" applyBorder="1" applyAlignment="1" applyProtection="1">
      <alignment horizontal="right"/>
      <protection/>
    </xf>
    <xf numFmtId="186" fontId="7" fillId="0" borderId="3" xfId="19" applyNumberFormat="1" applyFont="1" applyBorder="1" applyAlignment="1" applyProtection="1">
      <alignment horizontal="right"/>
      <protection locked="0"/>
    </xf>
    <xf numFmtId="185" fontId="7" fillId="0" borderId="0" xfId="19" applyNumberFormat="1" applyFont="1" applyAlignment="1" applyProtection="1">
      <alignment horizontal="right"/>
      <protection locked="0"/>
    </xf>
    <xf numFmtId="185" fontId="7" fillId="0" borderId="0" xfId="19" applyNumberFormat="1" applyFont="1" applyBorder="1" applyAlignment="1" applyProtection="1">
      <alignment horizontal="right"/>
      <protection locked="0"/>
    </xf>
    <xf numFmtId="0" fontId="7" fillId="0" borderId="10" xfId="17" applyFont="1" applyBorder="1" applyAlignment="1" applyProtection="1">
      <alignment horizontal="left" vertical="center" indent="2"/>
      <protection locked="0"/>
    </xf>
    <xf numFmtId="0" fontId="17" fillId="0" borderId="0" xfId="19" applyFont="1">
      <alignment/>
      <protection/>
    </xf>
    <xf numFmtId="0" fontId="17" fillId="0" borderId="0" xfId="19" applyFont="1" applyBorder="1">
      <alignment/>
      <protection/>
    </xf>
    <xf numFmtId="0" fontId="21" fillId="0" borderId="0" xfId="19" applyFont="1">
      <alignment/>
      <protection/>
    </xf>
    <xf numFmtId="186" fontId="19" fillId="0" borderId="0" xfId="19" applyNumberFormat="1" applyFont="1" applyBorder="1" applyAlignment="1">
      <alignment horizontal="right"/>
      <protection/>
    </xf>
    <xf numFmtId="0" fontId="7" fillId="0" borderId="3" xfId="15" applyFont="1" applyBorder="1" applyAlignment="1" quotePrefix="1">
      <alignment horizontal="center"/>
      <protection/>
    </xf>
    <xf numFmtId="0" fontId="7" fillId="0" borderId="3" xfId="15" applyFont="1" applyBorder="1" applyAlignment="1" applyProtection="1" quotePrefix="1">
      <alignment horizontal="center"/>
      <protection locked="0"/>
    </xf>
    <xf numFmtId="0" fontId="21" fillId="0" borderId="3" xfId="15" applyFont="1" applyBorder="1" applyAlignment="1" quotePrefix="1">
      <alignment horizontal="center"/>
      <protection/>
    </xf>
    <xf numFmtId="0" fontId="7" fillId="0" borderId="0" xfId="15" applyFont="1" applyAlignment="1" quotePrefix="1">
      <alignment horizontal="left" indent="1"/>
      <protection/>
    </xf>
    <xf numFmtId="0" fontId="7" fillId="0" borderId="10" xfId="15" applyFont="1" applyBorder="1" applyAlignment="1" quotePrefix="1">
      <alignment horizontal="left" indent="1"/>
      <protection/>
    </xf>
    <xf numFmtId="0" fontId="21" fillId="0" borderId="10" xfId="15" applyFont="1" applyBorder="1" applyAlignment="1" quotePrefix="1">
      <alignment horizontal="left" indent="1"/>
      <protection/>
    </xf>
    <xf numFmtId="0" fontId="8" fillId="0" borderId="3" xfId="16" applyFont="1" applyBorder="1" applyAlignment="1">
      <alignment horizontal="center"/>
      <protection/>
    </xf>
    <xf numFmtId="0" fontId="14" fillId="0" borderId="0" xfId="19" applyFont="1" applyAlignment="1">
      <alignment horizontal="center" vertical="top"/>
      <protection/>
    </xf>
    <xf numFmtId="0" fontId="14" fillId="0" borderId="0" xfId="19" applyFont="1" applyAlignment="1">
      <alignment horizontal="center"/>
      <protection/>
    </xf>
  </cellXfs>
  <cellStyles count="13">
    <cellStyle name="Normal" xfId="0"/>
    <cellStyle name="一般_26G" xfId="15"/>
    <cellStyle name="一般_26J" xfId="16"/>
    <cellStyle name="一般_27H" xfId="17"/>
    <cellStyle name="一般_80" xfId="18"/>
    <cellStyle name="一般_81" xfId="19"/>
    <cellStyle name="Comma" xfId="20"/>
    <cellStyle name="Comma [0]" xfId="21"/>
    <cellStyle name="Percent" xfId="22"/>
    <cellStyle name="Currency" xfId="23"/>
    <cellStyle name="Currency [0]" xfId="24"/>
    <cellStyle name="Hyperlink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123825</xdr:rowOff>
    </xdr:to>
    <xdr:sp>
      <xdr:nvSpPr>
        <xdr:cNvPr id="1" name="文字 2"/>
        <xdr:cNvSpPr txBox="1">
          <a:spLocks noChangeArrowheads="1"/>
        </xdr:cNvSpPr>
      </xdr:nvSpPr>
      <xdr:spPr>
        <a:xfrm>
          <a:off x="9744075" y="0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華康標楷體W5"/>
              <a:ea typeface="華康標楷體W5"/>
              <a:cs typeface="華康標楷體W5"/>
            </a:rPr>
            <a:t>LAND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5"/>
  <sheetViews>
    <sheetView tabSelected="1" workbookViewId="0" topLeftCell="A1">
      <selection activeCell="A2" sqref="A2:I2"/>
    </sheetView>
  </sheetViews>
  <sheetFormatPr defaultColWidth="8.796875" defaultRowHeight="15"/>
  <cols>
    <col min="1" max="1" width="17.09765625" style="14" customWidth="1"/>
    <col min="2" max="2" width="8.3984375" style="14" customWidth="1"/>
    <col min="3" max="3" width="7.19921875" style="14" customWidth="1"/>
    <col min="4" max="4" width="6.3984375" style="14" customWidth="1"/>
    <col min="5" max="5" width="7.19921875" style="14" customWidth="1"/>
    <col min="6" max="6" width="6.3984375" style="14" customWidth="1"/>
    <col min="7" max="7" width="8.09765625" style="14" customWidth="1"/>
    <col min="8" max="8" width="7.19921875" style="14" customWidth="1"/>
    <col min="9" max="9" width="17.69921875" style="14" customWidth="1"/>
    <col min="10" max="10" width="16.59765625" style="14" customWidth="1"/>
    <col min="11" max="16384" width="9.69921875" style="14" customWidth="1"/>
  </cols>
  <sheetData>
    <row r="1" s="11" customFormat="1" ht="10.5" customHeight="1">
      <c r="A1" s="1" t="s">
        <v>83</v>
      </c>
    </row>
    <row r="2" spans="1:9" s="12" customFormat="1" ht="27" customHeight="1">
      <c r="A2" s="84" t="s">
        <v>95</v>
      </c>
      <c r="B2" s="84"/>
      <c r="C2" s="84"/>
      <c r="D2" s="84"/>
      <c r="E2" s="84"/>
      <c r="F2" s="84"/>
      <c r="G2" s="84"/>
      <c r="H2" s="84"/>
      <c r="I2" s="84"/>
    </row>
    <row r="3" spans="1:10" s="13" customFormat="1" ht="18" customHeight="1">
      <c r="A3" s="85" t="s">
        <v>77</v>
      </c>
      <c r="B3" s="85"/>
      <c r="C3" s="85"/>
      <c r="D3" s="85"/>
      <c r="E3" s="85"/>
      <c r="F3" s="85"/>
      <c r="G3" s="85"/>
      <c r="H3" s="85"/>
      <c r="I3" s="85"/>
      <c r="J3" s="15"/>
    </row>
    <row r="4" spans="1:10" s="15" customFormat="1" ht="10.5" customHeight="1">
      <c r="A4" s="3" t="s">
        <v>57</v>
      </c>
      <c r="B4" s="16"/>
      <c r="C4" s="16"/>
      <c r="D4" s="16"/>
      <c r="E4" s="16"/>
      <c r="F4" s="16"/>
      <c r="G4" s="16"/>
      <c r="H4" s="16"/>
      <c r="I4" s="4" t="s">
        <v>56</v>
      </c>
      <c r="J4" s="17"/>
    </row>
    <row r="5" spans="1:10" s="11" customFormat="1" ht="12.75" customHeight="1">
      <c r="A5" s="56"/>
      <c r="B5" s="19"/>
      <c r="C5" s="5" t="s">
        <v>58</v>
      </c>
      <c r="D5" s="20"/>
      <c r="E5" s="5" t="s">
        <v>59</v>
      </c>
      <c r="F5" s="20"/>
      <c r="G5" s="5" t="s">
        <v>60</v>
      </c>
      <c r="H5" s="21"/>
      <c r="I5" s="22"/>
      <c r="J5" s="22"/>
    </row>
    <row r="6" spans="1:10" s="11" customFormat="1" ht="12.75" customHeight="1">
      <c r="A6" s="7"/>
      <c r="B6" s="6" t="s">
        <v>74</v>
      </c>
      <c r="C6" s="23" t="s">
        <v>49</v>
      </c>
      <c r="D6" s="24"/>
      <c r="E6" s="23" t="s">
        <v>50</v>
      </c>
      <c r="F6" s="24"/>
      <c r="G6" s="23" t="s">
        <v>51</v>
      </c>
      <c r="H6" s="25"/>
      <c r="I6" s="26"/>
      <c r="J6" s="22"/>
    </row>
    <row r="7" spans="1:10" s="11" customFormat="1" ht="12.75" customHeight="1">
      <c r="A7" s="58" t="s">
        <v>72</v>
      </c>
      <c r="B7" s="27"/>
      <c r="C7" s="6" t="s">
        <v>61</v>
      </c>
      <c r="D7" s="6" t="s">
        <v>62</v>
      </c>
      <c r="E7" s="6" t="s">
        <v>61</v>
      </c>
      <c r="F7" s="6" t="s">
        <v>62</v>
      </c>
      <c r="G7" s="6" t="s">
        <v>61</v>
      </c>
      <c r="H7" s="8" t="s">
        <v>62</v>
      </c>
      <c r="I7" s="57" t="s">
        <v>71</v>
      </c>
      <c r="J7" s="26"/>
    </row>
    <row r="8" spans="1:10" s="11" customFormat="1" ht="12" customHeight="1">
      <c r="A8" s="18"/>
      <c r="B8" s="27" t="s">
        <v>42</v>
      </c>
      <c r="C8" s="27"/>
      <c r="D8" s="27" t="s">
        <v>52</v>
      </c>
      <c r="E8" s="27"/>
      <c r="F8" s="27" t="s">
        <v>52</v>
      </c>
      <c r="G8" s="27"/>
      <c r="H8" s="28" t="s">
        <v>52</v>
      </c>
      <c r="I8" s="26"/>
      <c r="J8" s="26"/>
    </row>
    <row r="9" spans="1:10" s="11" customFormat="1" ht="12" customHeight="1">
      <c r="A9" s="29"/>
      <c r="B9" s="30"/>
      <c r="C9" s="31" t="s">
        <v>53</v>
      </c>
      <c r="D9" s="31" t="s">
        <v>54</v>
      </c>
      <c r="E9" s="31" t="s">
        <v>53</v>
      </c>
      <c r="F9" s="31" t="s">
        <v>54</v>
      </c>
      <c r="G9" s="31" t="s">
        <v>53</v>
      </c>
      <c r="H9" s="32" t="s">
        <v>54</v>
      </c>
      <c r="I9" s="33"/>
      <c r="J9" s="26"/>
    </row>
    <row r="10" spans="1:10" s="11" customFormat="1" ht="2.25" customHeight="1">
      <c r="A10" s="18"/>
      <c r="B10" s="34"/>
      <c r="C10" s="34"/>
      <c r="D10" s="34"/>
      <c r="E10" s="34"/>
      <c r="F10" s="34"/>
      <c r="G10" s="34"/>
      <c r="H10" s="35"/>
      <c r="I10" s="10" t="e">
        <f>"        "&amp;A15+1911</f>
        <v>#VALUE!</v>
      </c>
      <c r="J10" s="36"/>
    </row>
    <row r="11" spans="1:10" s="11" customFormat="1" ht="2.25" customHeight="1">
      <c r="A11" s="18"/>
      <c r="B11" s="34"/>
      <c r="C11" s="34"/>
      <c r="D11" s="34"/>
      <c r="E11" s="34"/>
      <c r="F11" s="34"/>
      <c r="G11" s="34"/>
      <c r="H11" s="35"/>
      <c r="I11" s="10"/>
      <c r="J11" s="36"/>
    </row>
    <row r="12" spans="1:10" s="11" customFormat="1" ht="2.25" customHeight="1">
      <c r="A12" s="18"/>
      <c r="B12" s="34"/>
      <c r="C12" s="34"/>
      <c r="D12" s="34"/>
      <c r="E12" s="34"/>
      <c r="F12" s="34"/>
      <c r="G12" s="34"/>
      <c r="H12" s="35"/>
      <c r="I12" s="10"/>
      <c r="J12" s="36"/>
    </row>
    <row r="13" spans="1:10" s="11" customFormat="1" ht="2.25" customHeight="1">
      <c r="A13" s="18"/>
      <c r="B13" s="34"/>
      <c r="C13" s="34"/>
      <c r="D13" s="34"/>
      <c r="E13" s="34"/>
      <c r="F13" s="34"/>
      <c r="G13" s="34"/>
      <c r="H13" s="35"/>
      <c r="I13" s="10"/>
      <c r="J13" s="36"/>
    </row>
    <row r="14" spans="1:10" s="11" customFormat="1" ht="2.25" customHeight="1">
      <c r="A14" s="18"/>
      <c r="B14" s="34"/>
      <c r="C14" s="34"/>
      <c r="D14" s="34"/>
      <c r="E14" s="34"/>
      <c r="F14" s="34"/>
      <c r="G14" s="34"/>
      <c r="H14" s="35"/>
      <c r="I14" s="10"/>
      <c r="J14" s="36"/>
    </row>
    <row r="15" spans="1:10" s="11" customFormat="1" ht="9.75" customHeight="1" hidden="1">
      <c r="A15" s="59" t="e">
        <f>" 民 國   "&amp;A16-1&amp;"      年 "</f>
        <v>#VALUE!</v>
      </c>
      <c r="B15" s="66">
        <v>3600683</v>
      </c>
      <c r="C15" s="66">
        <v>950934</v>
      </c>
      <c r="D15" s="67">
        <v>26.41</v>
      </c>
      <c r="E15" s="66">
        <v>977017</v>
      </c>
      <c r="F15" s="67">
        <v>27.13</v>
      </c>
      <c r="G15" s="66">
        <v>1672732</v>
      </c>
      <c r="H15" s="69">
        <v>46.46</v>
      </c>
      <c r="I15" s="55" t="e">
        <f>"        "&amp;A16+1910</f>
        <v>#VALUE!</v>
      </c>
      <c r="J15" s="39"/>
    </row>
    <row r="16" spans="1:10" s="11" customFormat="1" ht="9.75" customHeight="1">
      <c r="A16" s="83" t="s">
        <v>94</v>
      </c>
      <c r="B16" s="66">
        <v>3600690</v>
      </c>
      <c r="C16" s="66">
        <v>950941</v>
      </c>
      <c r="D16" s="67">
        <v>26.41</v>
      </c>
      <c r="E16" s="66">
        <v>977017</v>
      </c>
      <c r="F16" s="67">
        <v>27.13</v>
      </c>
      <c r="G16" s="66">
        <v>1672732</v>
      </c>
      <c r="H16" s="69">
        <v>46.46</v>
      </c>
      <c r="I16" s="80" t="s">
        <v>84</v>
      </c>
      <c r="J16" s="39"/>
    </row>
    <row r="17" spans="1:10" s="11" customFormat="1" ht="9.75" customHeight="1">
      <c r="A17" s="77">
        <v>81</v>
      </c>
      <c r="B17" s="66">
        <v>3601117</v>
      </c>
      <c r="C17" s="66">
        <v>959701</v>
      </c>
      <c r="D17" s="67">
        <v>26.65</v>
      </c>
      <c r="E17" s="66">
        <v>978147</v>
      </c>
      <c r="F17" s="67">
        <v>27.16</v>
      </c>
      <c r="G17" s="66">
        <v>1663269</v>
      </c>
      <c r="H17" s="69">
        <v>46.19</v>
      </c>
      <c r="I17" s="80" t="s">
        <v>85</v>
      </c>
      <c r="J17" s="10"/>
    </row>
    <row r="18" spans="1:9" s="11" customFormat="1" ht="9.75" customHeight="1">
      <c r="A18" s="77">
        <v>82</v>
      </c>
      <c r="B18" s="66">
        <v>3601119</v>
      </c>
      <c r="C18" s="66">
        <v>960640</v>
      </c>
      <c r="D18" s="67">
        <v>26.68</v>
      </c>
      <c r="E18" s="66">
        <v>981037</v>
      </c>
      <c r="F18" s="67">
        <v>27.24</v>
      </c>
      <c r="G18" s="66">
        <v>1659442</v>
      </c>
      <c r="H18" s="69">
        <v>46.08</v>
      </c>
      <c r="I18" s="80" t="s">
        <v>86</v>
      </c>
    </row>
    <row r="19" spans="1:9" s="11" customFormat="1" ht="9.75" customHeight="1">
      <c r="A19" s="77">
        <v>83</v>
      </c>
      <c r="B19" s="66">
        <v>3601437</v>
      </c>
      <c r="C19" s="66">
        <v>961779</v>
      </c>
      <c r="D19" s="67">
        <v>26.71</v>
      </c>
      <c r="E19" s="66">
        <v>980216</v>
      </c>
      <c r="F19" s="67">
        <v>27.22</v>
      </c>
      <c r="G19" s="66">
        <v>1659442</v>
      </c>
      <c r="H19" s="69">
        <v>46.07</v>
      </c>
      <c r="I19" s="80" t="s">
        <v>87</v>
      </c>
    </row>
    <row r="20" spans="1:9" s="11" customFormat="1" ht="9.75" customHeight="1">
      <c r="A20" s="77">
        <v>84</v>
      </c>
      <c r="B20" s="66">
        <v>3601425</v>
      </c>
      <c r="C20" s="66">
        <v>961767</v>
      </c>
      <c r="D20" s="67">
        <v>26.71</v>
      </c>
      <c r="E20" s="66">
        <v>980216</v>
      </c>
      <c r="F20" s="67">
        <v>27.22</v>
      </c>
      <c r="G20" s="66">
        <v>1659442</v>
      </c>
      <c r="H20" s="69">
        <v>46.08</v>
      </c>
      <c r="I20" s="80" t="s">
        <v>88</v>
      </c>
    </row>
    <row r="21" spans="1:9" s="11" customFormat="1" ht="9.75" customHeight="1">
      <c r="A21" s="77"/>
      <c r="B21" s="66"/>
      <c r="C21" s="66"/>
      <c r="D21" s="67"/>
      <c r="E21" s="66"/>
      <c r="F21" s="67"/>
      <c r="G21" s="66"/>
      <c r="H21" s="69"/>
      <c r="I21" s="80"/>
    </row>
    <row r="22" spans="1:9" s="11" customFormat="1" ht="9.75" customHeight="1">
      <c r="A22" s="77">
        <v>85</v>
      </c>
      <c r="B22" s="66">
        <v>3601425</v>
      </c>
      <c r="C22" s="66">
        <v>961767</v>
      </c>
      <c r="D22" s="67">
        <v>26.71</v>
      </c>
      <c r="E22" s="66">
        <v>983138</v>
      </c>
      <c r="F22" s="67">
        <v>27.3</v>
      </c>
      <c r="G22" s="66">
        <v>1656520</v>
      </c>
      <c r="H22" s="69">
        <v>46</v>
      </c>
      <c r="I22" s="80" t="s">
        <v>89</v>
      </c>
    </row>
    <row r="23" spans="1:9" s="11" customFormat="1" ht="9.75" customHeight="1">
      <c r="A23" s="77">
        <v>86</v>
      </c>
      <c r="B23" s="66">
        <v>3602042</v>
      </c>
      <c r="C23" s="66">
        <v>962383.53</v>
      </c>
      <c r="D23" s="67">
        <v>26.71</v>
      </c>
      <c r="E23" s="66">
        <v>983138</v>
      </c>
      <c r="F23" s="67">
        <v>27.29390717820614</v>
      </c>
      <c r="G23" s="66">
        <v>1656520</v>
      </c>
      <c r="H23" s="69">
        <v>45.98835882535518</v>
      </c>
      <c r="I23" s="80" t="s">
        <v>90</v>
      </c>
    </row>
    <row r="24" spans="1:9" s="11" customFormat="1" ht="9.75" customHeight="1">
      <c r="A24" s="78">
        <v>87</v>
      </c>
      <c r="B24" s="66">
        <v>3602041.53</v>
      </c>
      <c r="C24" s="66">
        <v>962383.53</v>
      </c>
      <c r="D24" s="67">
        <v>26.71</v>
      </c>
      <c r="E24" s="66">
        <v>983138</v>
      </c>
      <c r="F24" s="67">
        <v>27.29391073955773</v>
      </c>
      <c r="G24" s="66">
        <v>1656520</v>
      </c>
      <c r="H24" s="69">
        <v>45.988364825987986</v>
      </c>
      <c r="I24" s="80" t="s">
        <v>91</v>
      </c>
    </row>
    <row r="25" spans="1:13" s="73" customFormat="1" ht="9.75" customHeight="1">
      <c r="A25" s="77">
        <v>88</v>
      </c>
      <c r="B25" s="66">
        <v>3602041.53</v>
      </c>
      <c r="C25" s="66">
        <v>961980</v>
      </c>
      <c r="D25" s="67">
        <v>26.71</v>
      </c>
      <c r="E25" s="66">
        <v>983542</v>
      </c>
      <c r="F25" s="67">
        <v>27.305126601358193</v>
      </c>
      <c r="G25" s="66">
        <v>1656520</v>
      </c>
      <c r="H25" s="68">
        <v>45.988364825987986</v>
      </c>
      <c r="I25" s="81" t="s">
        <v>92</v>
      </c>
      <c r="J25" s="11"/>
      <c r="L25" s="42"/>
      <c r="M25" s="74"/>
    </row>
    <row r="26" spans="1:13" s="41" customFormat="1" ht="12" customHeight="1">
      <c r="A26" s="79">
        <v>89</v>
      </c>
      <c r="B26" s="63">
        <v>3602041.53</v>
      </c>
      <c r="C26" s="63">
        <v>961870.43</v>
      </c>
      <c r="D26" s="64">
        <v>26.71</v>
      </c>
      <c r="E26" s="63">
        <v>983652.54</v>
      </c>
      <c r="F26" s="64">
        <v>27.30819541661419</v>
      </c>
      <c r="G26" s="63">
        <v>1656520</v>
      </c>
      <c r="H26" s="65">
        <v>45.988364825987986</v>
      </c>
      <c r="I26" s="82" t="s">
        <v>93</v>
      </c>
      <c r="J26" s="75"/>
      <c r="L26" s="76"/>
      <c r="M26" s="43"/>
    </row>
    <row r="27" spans="1:9" s="11" customFormat="1" ht="9" customHeight="1">
      <c r="A27" s="44"/>
      <c r="B27" s="37"/>
      <c r="C27" s="40"/>
      <c r="D27" s="38"/>
      <c r="E27" s="40"/>
      <c r="F27" s="38"/>
      <c r="G27" s="37"/>
      <c r="H27" s="45"/>
      <c r="I27" s="61"/>
    </row>
    <row r="28" spans="1:10" s="11" customFormat="1" ht="11.25" customHeight="1">
      <c r="A28" s="59" t="s">
        <v>0</v>
      </c>
      <c r="B28" s="70">
        <v>27179</v>
      </c>
      <c r="C28" s="66">
        <v>12264.43</v>
      </c>
      <c r="D28" s="67">
        <v>45.12465506457191</v>
      </c>
      <c r="E28" s="70">
        <v>14915.54</v>
      </c>
      <c r="F28" s="67">
        <v>54.878913867324044</v>
      </c>
      <c r="G28" s="70" t="s">
        <v>43</v>
      </c>
      <c r="H28" s="68" t="s">
        <v>43</v>
      </c>
      <c r="I28" s="61" t="s">
        <v>24</v>
      </c>
      <c r="J28" s="46"/>
    </row>
    <row r="29" spans="1:10" s="11" customFormat="1" ht="8.25" customHeight="1">
      <c r="A29" s="59"/>
      <c r="B29" s="70"/>
      <c r="C29" s="66"/>
      <c r="D29" s="67"/>
      <c r="E29" s="70"/>
      <c r="F29" s="67"/>
      <c r="G29" s="70"/>
      <c r="H29" s="68"/>
      <c r="I29" s="61"/>
      <c r="J29" s="46"/>
    </row>
    <row r="30" spans="1:10" s="11" customFormat="1" ht="11.25" customHeight="1">
      <c r="A30" s="59" t="s">
        <v>1</v>
      </c>
      <c r="B30" s="66">
        <v>16785</v>
      </c>
      <c r="C30" s="66">
        <v>14971</v>
      </c>
      <c r="D30" s="67">
        <v>89.19273160560024</v>
      </c>
      <c r="E30" s="66">
        <v>955</v>
      </c>
      <c r="F30" s="67">
        <v>5.689603812928209</v>
      </c>
      <c r="G30" s="66">
        <v>859</v>
      </c>
      <c r="H30" s="68">
        <v>5.117664581471551</v>
      </c>
      <c r="I30" s="61" t="s">
        <v>25</v>
      </c>
      <c r="J30" s="46"/>
    </row>
    <row r="31" spans="1:10" s="11" customFormat="1" ht="7.5" customHeight="1">
      <c r="A31" s="59"/>
      <c r="B31" s="66"/>
      <c r="C31" s="66"/>
      <c r="D31" s="67"/>
      <c r="E31" s="66"/>
      <c r="F31" s="67"/>
      <c r="G31" s="66"/>
      <c r="H31" s="68"/>
      <c r="I31" s="61"/>
      <c r="J31" s="46"/>
    </row>
    <row r="32" spans="1:10" s="11" customFormat="1" ht="11.25" customHeight="1">
      <c r="A32" s="59" t="s">
        <v>2</v>
      </c>
      <c r="B32" s="66">
        <v>3558077.53</v>
      </c>
      <c r="C32" s="66">
        <v>934635</v>
      </c>
      <c r="D32" s="67">
        <v>26.267977359110546</v>
      </c>
      <c r="E32" s="66">
        <v>967782</v>
      </c>
      <c r="F32" s="67">
        <v>27.199575946283545</v>
      </c>
      <c r="G32" s="66">
        <v>1655661</v>
      </c>
      <c r="H32" s="68">
        <v>46.53245990398639</v>
      </c>
      <c r="I32" s="61" t="s">
        <v>44</v>
      </c>
      <c r="J32" s="46"/>
    </row>
    <row r="33" spans="1:10" s="11" customFormat="1" ht="7.5" customHeight="1">
      <c r="A33" s="59"/>
      <c r="B33" s="70"/>
      <c r="C33" s="66"/>
      <c r="D33" s="67"/>
      <c r="E33" s="70"/>
      <c r="F33" s="67"/>
      <c r="G33" s="70"/>
      <c r="H33" s="68"/>
      <c r="I33" s="61"/>
      <c r="J33" s="46"/>
    </row>
    <row r="34" spans="1:10" s="11" customFormat="1" ht="9.75" customHeight="1">
      <c r="A34" s="59" t="s">
        <v>3</v>
      </c>
      <c r="B34" s="70">
        <v>205256.67</v>
      </c>
      <c r="C34" s="66">
        <v>23118</v>
      </c>
      <c r="D34" s="67">
        <v>11.26297138114927</v>
      </c>
      <c r="E34" s="70">
        <v>111820</v>
      </c>
      <c r="F34" s="67">
        <v>54.478132184449834</v>
      </c>
      <c r="G34" s="70">
        <v>70319</v>
      </c>
      <c r="H34" s="68">
        <v>34.25905720871336</v>
      </c>
      <c r="I34" s="62" t="s">
        <v>26</v>
      </c>
      <c r="J34" s="46"/>
    </row>
    <row r="35" spans="1:10" s="11" customFormat="1" ht="9.75" customHeight="1">
      <c r="A35" s="59" t="s">
        <v>4</v>
      </c>
      <c r="B35" s="70">
        <v>214362.36</v>
      </c>
      <c r="C35" s="66">
        <v>39161</v>
      </c>
      <c r="D35" s="67">
        <v>18.268599020835563</v>
      </c>
      <c r="E35" s="70">
        <v>33325</v>
      </c>
      <c r="F35" s="67">
        <v>15.546106135424148</v>
      </c>
      <c r="G35" s="70">
        <v>141876</v>
      </c>
      <c r="H35" s="68">
        <v>66.18512690380905</v>
      </c>
      <c r="I35" s="62" t="s">
        <v>27</v>
      </c>
      <c r="J35" s="46"/>
    </row>
    <row r="36" spans="1:10" s="11" customFormat="1" ht="9.75" customHeight="1">
      <c r="A36" s="59" t="s">
        <v>5</v>
      </c>
      <c r="B36" s="70">
        <v>122095.4</v>
      </c>
      <c r="C36" s="66">
        <v>65696</v>
      </c>
      <c r="D36" s="67">
        <v>53.80710493597629</v>
      </c>
      <c r="E36" s="70">
        <v>32055</v>
      </c>
      <c r="F36" s="67">
        <v>26.254060349529958</v>
      </c>
      <c r="G36" s="70">
        <v>24344</v>
      </c>
      <c r="H36" s="68">
        <v>19.938507101823657</v>
      </c>
      <c r="I36" s="62" t="s">
        <v>28</v>
      </c>
      <c r="J36" s="46"/>
    </row>
    <row r="37" spans="1:10" s="11" customFormat="1" ht="9.75" customHeight="1">
      <c r="A37" s="59" t="s">
        <v>6</v>
      </c>
      <c r="B37" s="70">
        <v>142759.31</v>
      </c>
      <c r="C37" s="66">
        <v>19080</v>
      </c>
      <c r="D37" s="67">
        <v>13.365152857631493</v>
      </c>
      <c r="E37" s="70">
        <v>65535</v>
      </c>
      <c r="F37" s="67">
        <v>45.90593776335849</v>
      </c>
      <c r="G37" s="70">
        <v>58144</v>
      </c>
      <c r="H37" s="68">
        <v>40.72869223030008</v>
      </c>
      <c r="I37" s="62" t="s">
        <v>29</v>
      </c>
      <c r="J37" s="46"/>
    </row>
    <row r="38" spans="1:10" s="11" customFormat="1" ht="9.75" customHeight="1">
      <c r="A38" s="59" t="s">
        <v>7</v>
      </c>
      <c r="B38" s="70">
        <v>182031.49</v>
      </c>
      <c r="C38" s="66">
        <v>22696</v>
      </c>
      <c r="D38" s="67">
        <v>12.468172402478276</v>
      </c>
      <c r="E38" s="70">
        <v>86886</v>
      </c>
      <c r="F38" s="67">
        <v>47.73130187529641</v>
      </c>
      <c r="G38" s="70">
        <v>72449</v>
      </c>
      <c r="H38" s="68">
        <v>39.800256538030865</v>
      </c>
      <c r="I38" s="62" t="s">
        <v>30</v>
      </c>
      <c r="J38" s="46"/>
    </row>
    <row r="39" spans="1:10" s="11" customFormat="1" ht="6" customHeight="1">
      <c r="A39" s="60"/>
      <c r="B39" s="70"/>
      <c r="C39" s="66"/>
      <c r="D39" s="67"/>
      <c r="E39" s="70"/>
      <c r="F39" s="67"/>
      <c r="G39" s="70"/>
      <c r="H39" s="68"/>
      <c r="I39" s="62"/>
      <c r="J39" s="46"/>
    </row>
    <row r="40" spans="1:10" s="11" customFormat="1" ht="11.25" customHeight="1">
      <c r="A40" s="59" t="s">
        <v>8</v>
      </c>
      <c r="B40" s="70">
        <v>205147.12</v>
      </c>
      <c r="C40" s="66">
        <v>51635</v>
      </c>
      <c r="D40" s="67">
        <v>25.16974159812724</v>
      </c>
      <c r="E40" s="70">
        <v>51164</v>
      </c>
      <c r="F40" s="67">
        <v>24.940150268743718</v>
      </c>
      <c r="G40" s="70">
        <v>102348</v>
      </c>
      <c r="H40" s="68">
        <v>49.89004963852283</v>
      </c>
      <c r="I40" s="62" t="s">
        <v>31</v>
      </c>
      <c r="J40" s="46"/>
    </row>
    <row r="41" spans="1:10" s="11" customFormat="1" ht="9" customHeight="1">
      <c r="A41" s="59" t="s">
        <v>9</v>
      </c>
      <c r="B41" s="70">
        <v>107439.6</v>
      </c>
      <c r="C41" s="66">
        <v>94240</v>
      </c>
      <c r="D41" s="67">
        <v>87.71439953238843</v>
      </c>
      <c r="E41" s="70">
        <v>10020</v>
      </c>
      <c r="F41" s="67">
        <v>9.326170238906323</v>
      </c>
      <c r="G41" s="70">
        <v>3180</v>
      </c>
      <c r="H41" s="68">
        <v>2.9598025309103906</v>
      </c>
      <c r="I41" s="62" t="s">
        <v>32</v>
      </c>
      <c r="J41" s="46"/>
    </row>
    <row r="42" spans="1:10" s="11" customFormat="1" ht="9" customHeight="1">
      <c r="A42" s="59" t="s">
        <v>10</v>
      </c>
      <c r="B42" s="70">
        <v>410643.6</v>
      </c>
      <c r="C42" s="66">
        <v>20464</v>
      </c>
      <c r="D42" s="67">
        <v>4.9833967946900914</v>
      </c>
      <c r="E42" s="70">
        <v>127816</v>
      </c>
      <c r="F42" s="67">
        <v>31.12577427238608</v>
      </c>
      <c r="G42" s="70">
        <v>262364</v>
      </c>
      <c r="H42" s="68">
        <v>63.890926340992536</v>
      </c>
      <c r="I42" s="62" t="s">
        <v>33</v>
      </c>
      <c r="J42" s="46"/>
    </row>
    <row r="43" spans="1:10" s="11" customFormat="1" ht="9.75" customHeight="1">
      <c r="A43" s="59" t="s">
        <v>11</v>
      </c>
      <c r="B43" s="70">
        <v>129083.51</v>
      </c>
      <c r="C43" s="66">
        <v>115344</v>
      </c>
      <c r="D43" s="67">
        <v>89.35610753069854</v>
      </c>
      <c r="E43" s="70">
        <v>8150</v>
      </c>
      <c r="F43" s="67">
        <v>6.313742165827378</v>
      </c>
      <c r="G43" s="70">
        <v>5590</v>
      </c>
      <c r="H43" s="68">
        <v>4.330529902696324</v>
      </c>
      <c r="I43" s="62" t="s">
        <v>34</v>
      </c>
      <c r="J43" s="46"/>
    </row>
    <row r="44" spans="1:10" s="11" customFormat="1" ht="11.25" customHeight="1">
      <c r="A44" s="59" t="s">
        <v>12</v>
      </c>
      <c r="B44" s="70">
        <v>190167.25</v>
      </c>
      <c r="C44" s="66">
        <v>80631</v>
      </c>
      <c r="D44" s="67">
        <v>42.400045223349444</v>
      </c>
      <c r="E44" s="70">
        <v>42940</v>
      </c>
      <c r="F44" s="67">
        <v>22.580123549138982</v>
      </c>
      <c r="G44" s="70">
        <v>66596</v>
      </c>
      <c r="H44" s="68">
        <v>35.019699764286436</v>
      </c>
      <c r="I44" s="62" t="s">
        <v>35</v>
      </c>
      <c r="J44" s="46"/>
    </row>
    <row r="45" spans="1:10" s="11" customFormat="1" ht="6" customHeight="1">
      <c r="A45" s="59"/>
      <c r="B45" s="70"/>
      <c r="C45" s="66"/>
      <c r="D45" s="67"/>
      <c r="E45" s="70"/>
      <c r="F45" s="67"/>
      <c r="G45" s="70"/>
      <c r="H45" s="68"/>
      <c r="I45" s="62"/>
      <c r="J45" s="46"/>
    </row>
    <row r="46" spans="1:10" s="11" customFormat="1" ht="9.75" customHeight="1">
      <c r="A46" s="59" t="s">
        <v>13</v>
      </c>
      <c r="B46" s="70">
        <v>201600.75</v>
      </c>
      <c r="C46" s="66">
        <v>119506</v>
      </c>
      <c r="D46" s="67">
        <v>59.278549310952464</v>
      </c>
      <c r="E46" s="70">
        <v>50609</v>
      </c>
      <c r="F46" s="67">
        <v>25.103577243636245</v>
      </c>
      <c r="G46" s="70">
        <v>31486</v>
      </c>
      <c r="H46" s="68">
        <v>15.61799745288646</v>
      </c>
      <c r="I46" s="62" t="s">
        <v>36</v>
      </c>
      <c r="J46" s="46"/>
    </row>
    <row r="47" spans="1:10" s="11" customFormat="1" ht="9" customHeight="1">
      <c r="A47" s="59" t="s">
        <v>14</v>
      </c>
      <c r="B47" s="70">
        <v>279266.42</v>
      </c>
      <c r="C47" s="66">
        <v>62784</v>
      </c>
      <c r="D47" s="67">
        <v>22.481757742302136</v>
      </c>
      <c r="E47" s="70">
        <v>61727</v>
      </c>
      <c r="F47" s="67">
        <v>22.1032661212902</v>
      </c>
      <c r="G47" s="70">
        <v>154755</v>
      </c>
      <c r="H47" s="68">
        <v>55.41482574238608</v>
      </c>
      <c r="I47" s="62" t="s">
        <v>37</v>
      </c>
      <c r="J47" s="46"/>
    </row>
    <row r="48" spans="1:10" s="11" customFormat="1" ht="9" customHeight="1">
      <c r="A48" s="59" t="s">
        <v>15</v>
      </c>
      <c r="B48" s="70">
        <v>277560.03</v>
      </c>
      <c r="C48" s="66">
        <v>95655</v>
      </c>
      <c r="D48" s="67">
        <v>34.46281512507402</v>
      </c>
      <c r="E48" s="70">
        <v>90332</v>
      </c>
      <c r="F48" s="67">
        <v>32.54503179005997</v>
      </c>
      <c r="G48" s="70">
        <v>91573</v>
      </c>
      <c r="H48" s="68">
        <v>32.992142276393324</v>
      </c>
      <c r="I48" s="62" t="s">
        <v>38</v>
      </c>
      <c r="J48" s="46"/>
    </row>
    <row r="49" spans="1:10" s="11" customFormat="1" ht="9.75" customHeight="1">
      <c r="A49" s="59" t="s">
        <v>16</v>
      </c>
      <c r="B49" s="70">
        <v>351525.26</v>
      </c>
      <c r="C49" s="66">
        <v>22208</v>
      </c>
      <c r="D49" s="67">
        <v>6.317611428549971</v>
      </c>
      <c r="E49" s="70">
        <v>97567</v>
      </c>
      <c r="F49" s="67">
        <v>27.755331153158096</v>
      </c>
      <c r="G49" s="70">
        <v>231750</v>
      </c>
      <c r="H49" s="68">
        <v>65.92698345490165</v>
      </c>
      <c r="I49" s="62" t="s">
        <v>39</v>
      </c>
      <c r="J49" s="46"/>
    </row>
    <row r="50" spans="1:10" s="11" customFormat="1" ht="9" customHeight="1">
      <c r="A50" s="59" t="s">
        <v>17</v>
      </c>
      <c r="B50" s="70">
        <v>462857.14</v>
      </c>
      <c r="C50" s="66">
        <v>50337</v>
      </c>
      <c r="D50" s="67">
        <v>10.875277844909121</v>
      </c>
      <c r="E50" s="70">
        <v>76814</v>
      </c>
      <c r="F50" s="70">
        <v>16.5956173863927</v>
      </c>
      <c r="G50" s="70">
        <v>335706</v>
      </c>
      <c r="H50" s="68">
        <v>72.52907452178441</v>
      </c>
      <c r="I50" s="62" t="s">
        <v>40</v>
      </c>
      <c r="J50" s="46"/>
    </row>
    <row r="51" spans="1:10" s="11" customFormat="1" ht="9" customHeight="1">
      <c r="A51" s="59" t="s">
        <v>18</v>
      </c>
      <c r="B51" s="70">
        <v>12686.41</v>
      </c>
      <c r="C51" s="66">
        <v>12686</v>
      </c>
      <c r="D51" s="67">
        <v>99.99676819525776</v>
      </c>
      <c r="E51" s="70" t="s">
        <v>43</v>
      </c>
      <c r="F51" s="67" t="s">
        <v>43</v>
      </c>
      <c r="G51" s="70" t="s">
        <v>43</v>
      </c>
      <c r="H51" s="68" t="s">
        <v>43</v>
      </c>
      <c r="I51" s="62" t="s">
        <v>41</v>
      </c>
      <c r="J51" s="46"/>
    </row>
    <row r="52" spans="1:10" s="11" customFormat="1" ht="4.5" customHeight="1">
      <c r="A52" s="59"/>
      <c r="B52" s="70"/>
      <c r="C52" s="66"/>
      <c r="D52" s="67"/>
      <c r="E52" s="70"/>
      <c r="F52" s="67"/>
      <c r="G52" s="70"/>
      <c r="H52" s="68"/>
      <c r="I52" s="62"/>
      <c r="J52" s="46"/>
    </row>
    <row r="53" spans="1:10" s="11" customFormat="1" ht="9.75" customHeight="1">
      <c r="A53" s="59" t="s">
        <v>19</v>
      </c>
      <c r="B53" s="70">
        <v>13275.89</v>
      </c>
      <c r="C53" s="66">
        <v>768</v>
      </c>
      <c r="D53" s="67">
        <v>5.784922894058328</v>
      </c>
      <c r="E53" s="70">
        <v>10400</v>
      </c>
      <c r="F53" s="67">
        <v>78.33749752370652</v>
      </c>
      <c r="G53" s="70">
        <v>2108</v>
      </c>
      <c r="H53" s="68">
        <v>15.878408151920512</v>
      </c>
      <c r="I53" s="62" t="s">
        <v>45</v>
      </c>
      <c r="J53" s="46"/>
    </row>
    <row r="54" spans="1:10" s="11" customFormat="1" ht="9" customHeight="1">
      <c r="A54" s="59" t="s">
        <v>20</v>
      </c>
      <c r="B54" s="70">
        <v>10409.64</v>
      </c>
      <c r="C54" s="66">
        <v>5709</v>
      </c>
      <c r="D54" s="67">
        <v>54.84339516063956</v>
      </c>
      <c r="E54" s="70">
        <v>4602</v>
      </c>
      <c r="F54" s="67">
        <v>44.209021637635885</v>
      </c>
      <c r="G54" s="70">
        <v>99</v>
      </c>
      <c r="H54" s="68">
        <v>0.9510415345775647</v>
      </c>
      <c r="I54" s="62" t="s">
        <v>46</v>
      </c>
      <c r="J54" s="46"/>
    </row>
    <row r="55" spans="1:10" s="11" customFormat="1" ht="11.25" customHeight="1">
      <c r="A55" s="59" t="s">
        <v>21</v>
      </c>
      <c r="B55" s="70">
        <v>16342.56</v>
      </c>
      <c r="C55" s="66">
        <v>10208</v>
      </c>
      <c r="D55" s="67">
        <v>62.46267414652294</v>
      </c>
      <c r="E55" s="70">
        <v>5450</v>
      </c>
      <c r="F55" s="67">
        <v>33.34850843441909</v>
      </c>
      <c r="G55" s="70">
        <v>685</v>
      </c>
      <c r="H55" s="68">
        <v>4.191509775702216</v>
      </c>
      <c r="I55" s="62" t="s">
        <v>47</v>
      </c>
      <c r="J55" s="46"/>
    </row>
    <row r="56" spans="1:10" s="11" customFormat="1" ht="10.5" customHeight="1">
      <c r="A56" s="59" t="s">
        <v>22</v>
      </c>
      <c r="B56" s="71">
        <v>6002.56</v>
      </c>
      <c r="C56" s="66">
        <v>5144</v>
      </c>
      <c r="D56" s="67">
        <v>85.69</v>
      </c>
      <c r="E56" s="71">
        <v>570</v>
      </c>
      <c r="F56" s="67">
        <v>9.495948395351315</v>
      </c>
      <c r="G56" s="70">
        <v>289</v>
      </c>
      <c r="H56" s="68">
        <v>4.8146124320290005</v>
      </c>
      <c r="I56" s="62" t="s">
        <v>48</v>
      </c>
      <c r="J56" s="46"/>
    </row>
    <row r="57" spans="1:39" s="11" customFormat="1" ht="11.25" customHeight="1">
      <c r="A57" s="59" t="s">
        <v>23</v>
      </c>
      <c r="B57" s="71">
        <v>17564.56</v>
      </c>
      <c r="C57" s="71">
        <v>17565</v>
      </c>
      <c r="D57" s="71">
        <v>100.0025050442482</v>
      </c>
      <c r="E57" s="71" t="s">
        <v>43</v>
      </c>
      <c r="F57" s="71" t="s">
        <v>43</v>
      </c>
      <c r="G57" s="71" t="s">
        <v>43</v>
      </c>
      <c r="H57" s="71" t="s">
        <v>43</v>
      </c>
      <c r="I57" s="72" t="s">
        <v>55</v>
      </c>
      <c r="J57" s="47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</row>
    <row r="58" spans="1:10" s="11" customFormat="1" ht="4.5" customHeight="1">
      <c r="A58" s="9"/>
      <c r="B58" s="48"/>
      <c r="C58" s="49"/>
      <c r="D58" s="50"/>
      <c r="E58" s="48"/>
      <c r="F58" s="50"/>
      <c r="G58" s="49"/>
      <c r="H58" s="51"/>
      <c r="I58" s="52"/>
      <c r="J58" s="22"/>
    </row>
    <row r="59" spans="1:9" s="11" customFormat="1" ht="9" customHeight="1">
      <c r="A59" s="2" t="s">
        <v>69</v>
      </c>
      <c r="B59" s="2"/>
      <c r="C59" s="2"/>
      <c r="D59" s="2"/>
      <c r="E59" s="2"/>
      <c r="F59" s="2"/>
      <c r="G59" s="2"/>
      <c r="H59" s="2"/>
      <c r="I59" s="2"/>
    </row>
    <row r="60" spans="1:9" s="11" customFormat="1" ht="9" customHeight="1">
      <c r="A60" s="53" t="s">
        <v>70</v>
      </c>
      <c r="B60" s="2"/>
      <c r="C60" s="2"/>
      <c r="D60" s="2"/>
      <c r="E60" s="2"/>
      <c r="F60" s="2"/>
      <c r="G60" s="2"/>
      <c r="H60" s="2"/>
      <c r="I60" s="2"/>
    </row>
    <row r="61" spans="1:9" s="11" customFormat="1" ht="9" customHeight="1">
      <c r="A61" s="2" t="s">
        <v>75</v>
      </c>
      <c r="B61" s="2"/>
      <c r="C61" s="2"/>
      <c r="D61" s="2"/>
      <c r="E61" s="2"/>
      <c r="F61" s="2"/>
      <c r="G61" s="2"/>
      <c r="H61" s="2"/>
      <c r="I61" s="2"/>
    </row>
    <row r="62" spans="1:9" s="11" customFormat="1" ht="9" customHeight="1">
      <c r="A62" s="2" t="s">
        <v>79</v>
      </c>
      <c r="B62" s="2"/>
      <c r="C62" s="2"/>
      <c r="D62" s="2"/>
      <c r="E62" s="2"/>
      <c r="F62" s="2"/>
      <c r="G62" s="2"/>
      <c r="H62" s="2"/>
      <c r="I62" s="2"/>
    </row>
    <row r="63" spans="1:9" s="11" customFormat="1" ht="9" customHeight="1">
      <c r="A63" s="2" t="s">
        <v>80</v>
      </c>
      <c r="B63" s="2"/>
      <c r="C63" s="2"/>
      <c r="D63" s="2"/>
      <c r="E63" s="2"/>
      <c r="F63" s="2"/>
      <c r="G63" s="2"/>
      <c r="H63" s="2"/>
      <c r="I63" s="2"/>
    </row>
    <row r="64" spans="1:9" s="11" customFormat="1" ht="9" customHeight="1">
      <c r="A64" s="2" t="s">
        <v>81</v>
      </c>
      <c r="B64" s="2"/>
      <c r="C64" s="2"/>
      <c r="D64" s="2"/>
      <c r="E64" s="2"/>
      <c r="F64" s="2"/>
      <c r="G64" s="2"/>
      <c r="H64" s="2"/>
      <c r="I64" s="2"/>
    </row>
    <row r="65" spans="1:9" s="11" customFormat="1" ht="9" customHeight="1">
      <c r="A65" s="2" t="s">
        <v>82</v>
      </c>
      <c r="B65" s="2"/>
      <c r="C65" s="2"/>
      <c r="D65" s="2"/>
      <c r="E65" s="2"/>
      <c r="F65" s="2"/>
      <c r="G65" s="2"/>
      <c r="H65" s="2"/>
      <c r="I65" s="2"/>
    </row>
    <row r="66" spans="1:9" s="11" customFormat="1" ht="10.5" customHeight="1">
      <c r="A66" s="2" t="s">
        <v>76</v>
      </c>
      <c r="B66" s="2"/>
      <c r="C66" s="2"/>
      <c r="D66" s="2"/>
      <c r="E66" s="2"/>
      <c r="F66" s="2"/>
      <c r="G66" s="2"/>
      <c r="H66" s="2"/>
      <c r="I66" s="2"/>
    </row>
    <row r="67" spans="1:9" s="15" customFormat="1" ht="8.25" customHeight="1">
      <c r="A67" s="54" t="s">
        <v>63</v>
      </c>
      <c r="B67" s="54"/>
      <c r="C67" s="54"/>
      <c r="D67" s="54"/>
      <c r="E67" s="54"/>
      <c r="F67" s="54"/>
      <c r="G67" s="54"/>
      <c r="H67" s="54"/>
      <c r="I67" s="54"/>
    </row>
    <row r="68" spans="1:9" s="15" customFormat="1" ht="8.25" customHeight="1">
      <c r="A68" s="54" t="s">
        <v>64</v>
      </c>
      <c r="B68" s="54"/>
      <c r="C68" s="54"/>
      <c r="D68" s="54"/>
      <c r="E68" s="54"/>
      <c r="F68" s="54"/>
      <c r="G68" s="54"/>
      <c r="H68" s="54"/>
      <c r="I68" s="54"/>
    </row>
    <row r="69" spans="1:9" s="15" customFormat="1" ht="8.25" customHeight="1">
      <c r="A69" s="54" t="s">
        <v>65</v>
      </c>
      <c r="B69" s="54"/>
      <c r="C69" s="54"/>
      <c r="D69" s="54"/>
      <c r="E69" s="54"/>
      <c r="F69" s="54"/>
      <c r="G69" s="54"/>
      <c r="H69" s="54"/>
      <c r="I69" s="54"/>
    </row>
    <row r="70" spans="1:9" s="15" customFormat="1" ht="8.25" customHeight="1">
      <c r="A70" s="54" t="s">
        <v>66</v>
      </c>
      <c r="B70" s="54"/>
      <c r="C70" s="54"/>
      <c r="D70" s="54"/>
      <c r="E70" s="54"/>
      <c r="F70" s="54"/>
      <c r="G70" s="54"/>
      <c r="H70" s="54"/>
      <c r="I70" s="54"/>
    </row>
    <row r="71" spans="1:9" s="15" customFormat="1" ht="8.25" customHeight="1">
      <c r="A71" s="54" t="s">
        <v>67</v>
      </c>
      <c r="B71" s="54"/>
      <c r="C71" s="54"/>
      <c r="D71" s="54"/>
      <c r="E71" s="54"/>
      <c r="F71" s="54"/>
      <c r="G71" s="54"/>
      <c r="H71" s="54"/>
      <c r="I71" s="54"/>
    </row>
    <row r="72" spans="1:9" s="15" customFormat="1" ht="8.25" customHeight="1">
      <c r="A72" s="54" t="s">
        <v>68</v>
      </c>
      <c r="B72" s="54"/>
      <c r="C72" s="54"/>
      <c r="D72" s="54"/>
      <c r="E72" s="54"/>
      <c r="F72" s="54"/>
      <c r="G72" s="54"/>
      <c r="H72" s="54"/>
      <c r="I72" s="54"/>
    </row>
    <row r="73" spans="1:9" s="15" customFormat="1" ht="8.25" customHeight="1">
      <c r="A73" s="54" t="s">
        <v>73</v>
      </c>
      <c r="B73" s="54"/>
      <c r="C73" s="54"/>
      <c r="D73" s="54"/>
      <c r="E73" s="54"/>
      <c r="F73" s="54"/>
      <c r="G73" s="54"/>
      <c r="H73" s="54"/>
      <c r="I73" s="54"/>
    </row>
    <row r="74" spans="1:9" s="15" customFormat="1" ht="8.25" customHeight="1">
      <c r="A74" s="54" t="s">
        <v>78</v>
      </c>
      <c r="B74" s="54"/>
      <c r="C74" s="54"/>
      <c r="D74" s="54"/>
      <c r="E74" s="54"/>
      <c r="F74" s="54"/>
      <c r="G74" s="54"/>
      <c r="H74" s="54"/>
      <c r="I74" s="54"/>
    </row>
    <row r="75" spans="1:9" s="15" customFormat="1" ht="10.5">
      <c r="A75" s="54"/>
      <c r="B75" s="54"/>
      <c r="C75" s="54"/>
      <c r="D75" s="54"/>
      <c r="E75" s="54"/>
      <c r="F75" s="54"/>
      <c r="G75" s="54"/>
      <c r="H75" s="54"/>
      <c r="I75" s="54"/>
    </row>
    <row r="76" s="11" customFormat="1" ht="11.25"/>
    <row r="77" s="11" customFormat="1" ht="11.25"/>
    <row r="78" s="11" customFormat="1" ht="11.25"/>
    <row r="79" s="11" customFormat="1" ht="11.25"/>
    <row r="80" s="11" customFormat="1" ht="11.25"/>
  </sheetData>
  <mergeCells count="2">
    <mergeCell ref="A2:I2"/>
    <mergeCell ref="A3:I3"/>
  </mergeCells>
  <printOptions/>
  <pageMargins left="0.31496062992125984" right="1.7716535433070868" top="0.5511811023622047" bottom="2.1653543307086616" header="0" footer="0"/>
  <pageSetup fitToHeight="1" fitToWidth="1" horizontalDpi="180" verticalDpi="180" orientation="landscape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土地</dc:title>
  <dc:subject> LAND</dc:subject>
  <dc:creator> CMS</dc:creator>
  <cp:keywords>8</cp:keywords>
  <dc:description/>
  <cp:lastModifiedBy>vc6996</cp:lastModifiedBy>
  <cp:lastPrinted>2001-06-22T02:16:51Z</cp:lastPrinted>
  <dcterms:created xsi:type="dcterms:W3CDTF">2000-05-02T03:15:24Z</dcterms:created>
  <dcterms:modified xsi:type="dcterms:W3CDTF">2004-08-03T02:05:17Z</dcterms:modified>
  <cp:category/>
  <cp:version/>
  <cp:contentType/>
  <cp:contentStatus/>
</cp:coreProperties>
</file>