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activeTab="0"/>
  </bookViews>
  <sheets>
    <sheet name="10.  非都市土地使用分區面積" sheetId="1" r:id="rId1"/>
  </sheets>
  <definedNames/>
  <calcPr fullCalcOnLoad="1"/>
</workbook>
</file>

<file path=xl/sharedStrings.xml><?xml version="1.0" encoding="utf-8"?>
<sst xmlns="http://schemas.openxmlformats.org/spreadsheetml/2006/main" count="180" uniqueCount="98">
  <si>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</si>
  <si>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</si>
  <si>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</si>
  <si>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</si>
  <si>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</si>
  <si>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</si>
  <si>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</si>
  <si>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</si>
  <si>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</si>
  <si>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</si>
  <si>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</si>
  <si>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</si>
  <si>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</si>
  <si>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</si>
  <si>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</si>
  <si>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</si>
  <si>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</si>
  <si>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</si>
  <si>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</si>
  <si>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</si>
  <si>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</si>
  <si>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</si>
  <si>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</si>
  <si>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</si>
  <si>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</si>
  <si>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</si>
  <si>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</si>
  <si>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</si>
  <si>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</si>
  <si>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>臺        北        市</t>
  </si>
  <si>
    <t>-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</si>
  <si>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</si>
  <si>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</si>
  <si>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</si>
  <si>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</si>
  <si>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</si>
  <si>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</si>
  <si>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</si>
  <si>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</si>
  <si>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</si>
  <si>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</si>
  <si>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t>Special</t>
  </si>
  <si>
    <t>General</t>
  </si>
  <si>
    <t>Slope and</t>
  </si>
  <si>
    <t>The Exclusive</t>
  </si>
  <si>
    <t>Agricultural</t>
  </si>
  <si>
    <t>Conservation</t>
  </si>
  <si>
    <t>Use for Other</t>
  </si>
  <si>
    <t>Zone</t>
  </si>
  <si>
    <t>Village Zone</t>
  </si>
  <si>
    <t>Industry Zone</t>
  </si>
  <si>
    <t>Scenic Zone</t>
  </si>
  <si>
    <t>Purpose</t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</si>
  <si>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</si>
  <si>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</si>
  <si>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</si>
  <si>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工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</si>
  <si>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</si>
  <si>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</si>
  <si>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</si>
  <si>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</si>
  <si>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</si>
  <si>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 xml:space="preserve">10.  </t>
    </r>
    <r>
      <rPr>
        <sz val="14"/>
        <rFont val="標楷體"/>
        <family val="4"/>
      </rPr>
      <t>非</t>
    </r>
    <r>
      <rPr>
        <sz val="14"/>
        <rFont val="標楷體"/>
        <family val="4"/>
      </rPr>
      <t>都</t>
    </r>
    <r>
      <rPr>
        <sz val="14"/>
        <rFont val="標楷體"/>
        <family val="4"/>
      </rPr>
      <t>市</t>
    </r>
    <r>
      <rPr>
        <sz val="14"/>
        <rFont val="標楷體"/>
        <family val="4"/>
      </rPr>
      <t>土</t>
    </r>
    <r>
      <rPr>
        <sz val="14"/>
        <rFont val="標楷體"/>
        <family val="4"/>
      </rPr>
      <t>地</t>
    </r>
    <r>
      <rPr>
        <sz val="14"/>
        <rFont val="標楷體"/>
        <family val="4"/>
      </rPr>
      <t>使</t>
    </r>
    <r>
      <rPr>
        <sz val="14"/>
        <rFont val="標楷體"/>
        <family val="4"/>
      </rPr>
      <t>用</t>
    </r>
    <r>
      <rPr>
        <sz val="14"/>
        <rFont val="標楷體"/>
        <family val="4"/>
      </rPr>
      <t>分</t>
    </r>
    <r>
      <rPr>
        <sz val="14"/>
        <rFont val="標楷體"/>
        <family val="4"/>
      </rPr>
      <t>區</t>
    </r>
    <r>
      <rPr>
        <sz val="14"/>
        <rFont val="標楷體"/>
        <family val="4"/>
      </rPr>
      <t>面</t>
    </r>
    <r>
      <rPr>
        <sz val="14"/>
        <rFont val="標楷體"/>
        <family val="4"/>
      </rPr>
      <t>積</t>
    </r>
  </si>
  <si>
    <t xml:space="preserve">   Source : MOI, Central Taiwan Division.</t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</si>
  <si>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</si>
  <si>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</si>
  <si>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</si>
  <si>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</si>
  <si>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</si>
  <si>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</si>
  <si>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</si>
  <si>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</si>
  <si>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</si>
  <si>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</si>
  <si>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</si>
  <si>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</si>
  <si>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…</t>
  </si>
  <si>
    <t xml:space="preserve">   Note : The area of National Park is included in that of Scenic Zone.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</si>
  <si>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風景區面積包括國家公園區面積。</t>
    </r>
  </si>
  <si>
    <t xml:space="preserve">Total </t>
  </si>
  <si>
    <r>
      <t>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計</t>
    </r>
  </si>
  <si>
    <t>Forestry Zone</t>
  </si>
  <si>
    <t>River Zone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</si>
  <si>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內政部中部辦公室。</t>
    </r>
  </si>
  <si>
    <t>10.  Land Use Zone in Non-urban Planned Districts</t>
  </si>
  <si>
    <t xml:space="preserve">AG. STATISTICS YEARBOOK 2000       301   </t>
  </si>
  <si>
    <r>
      <t xml:space="preserve">  </t>
    </r>
    <r>
      <rPr>
        <sz val="7"/>
        <rFont val="Times New Roman"/>
        <family val="1"/>
      </rPr>
      <t xml:space="preserve"> 300     89</t>
    </r>
    <r>
      <rPr>
        <sz val="8"/>
        <rFont val="標楷體"/>
        <family val="4"/>
      </rPr>
      <t>年農業統計年報</t>
    </r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</si>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</sst>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0.00"/>
    <numFmt numFmtId="187" formatCode="#\ ###\ ##0.00"/>
    <numFmt numFmtId="188" formatCode="#\ ###"/>
    <numFmt numFmtId="189" formatCode="#\ ###\ ###\ ###"/>
    <numFmt numFmtId="190" formatCode="#\ ###\ ###\ ##0.00"/>
    <numFmt numFmtId="191" formatCode="0.00_);[Red]\(0.00\)"/>
    <numFmt numFmtId="192" formatCode="#\ ##0"/>
    <numFmt numFmtId="193" formatCode="0.00_ "/>
    <numFmt numFmtId="194" formatCode="0_ "/>
    <numFmt numFmtId="195" formatCode="#,##0\ ;"/>
    <numFmt numFmtId="196" formatCode="#,##0\ \ \ ;"/>
    <numFmt numFmtId="197" formatCode="#,##0\ \ ;\ "/>
    <numFmt numFmtId="198" formatCode="#,##0\ \ \ \ ;\ "/>
    <numFmt numFmtId="199" formatCode="#,##0\ \ "/>
    <numFmt numFmtId="200" formatCode="#,##0\ \ ;\-\ \ ;"/>
    <numFmt numFmtId="201" formatCode="#,##0\ "/>
    <numFmt numFmtId="202" formatCode="0.00\ "/>
    <numFmt numFmtId="203" formatCode="#,##0;\-;\-"/>
    <numFmt numFmtId="204" formatCode="#,##0.00;\-;\-"/>
    <numFmt numFmtId="205" formatCode="#,##0;"/>
    <numFmt numFmtId="206" formatCode="#,##0;\-#,##0;\-"/>
    <numFmt numFmtId="207" formatCode="0.00;\-;\-"/>
    <numFmt numFmtId="208" formatCode="#,##0_);[Red]\(#,##0\)"/>
    <numFmt numFmtId="209" formatCode="000"/>
    <numFmt numFmtId="210" formatCode="#\ ###\ ##0.00_-"/>
    <numFmt numFmtId="211" formatCode="#\ ###\ ##0.00\-"/>
    <numFmt numFmtId="212" formatCode="_-* #\ ##0.00_-;\-* #\ ##0.00_-;_-* &quot;-&quot;??_-;_-@_-"/>
    <numFmt numFmtId="213" formatCode="_-* #\ ##0.00_-;\-* #\ ##0.00_-;_-\ &quot;-&quot;??_-;_-@_-"/>
    <numFmt numFmtId="214" formatCode="_-* #\ ##0.00_-;\-* #\ ##0.00_-;_-* &quot;-&quot;_-;_-@_-"/>
    <numFmt numFmtId="215" formatCode="_-\ #\ ##0.00_-;\-\ #\ ##0.00_-;_-* &quot;-&quot;_-;_-@_-"/>
    <numFmt numFmtId="216" formatCode="_-\ #\ ##0.00_-;\-#\ ##0.00_-;_-\ &quot;-&quot;_-;_-@_-"/>
    <numFmt numFmtId="217" formatCode="_-\ #\ ##0.00_-;\-\ #\ ##0.00_-;_-\ &quot;-&quot;_-;_-@_-"/>
    <numFmt numFmtId="218" formatCode="_-* #\ ##0_-;\-* #\ ##0_-;_-* &quot;-&quot;_-;_-@_-"/>
    <numFmt numFmtId="219" formatCode="0_);[Red]\(0\)"/>
    <numFmt numFmtId="220" formatCode="#\ ###\ ##\-"/>
    <numFmt numFmtId="221" formatCode="##\ ###\ ###"/>
    <numFmt numFmtId="222" formatCode="##\ ###\ ##0"/>
    <numFmt numFmtId="223" formatCode="_-* #\ ##0;\-* #\ ##0;_-* &quot;-&quot;_-;_-@_-"/>
    <numFmt numFmtId="224" formatCode="* #,##0.00;\-* #,##0.00;\-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0" xfId="18" applyFont="1">
      <alignment/>
      <protection/>
    </xf>
    <xf numFmtId="0" fontId="4" fillId="0" borderId="0" xfId="19" applyFont="1">
      <alignment/>
      <protection/>
    </xf>
    <xf numFmtId="0" fontId="4" fillId="0" borderId="1" xfId="19" applyFont="1" applyBorder="1" applyAlignment="1">
      <alignment horizontal="right"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6" fillId="0" borderId="0" xfId="20" applyFont="1" quotePrefix="1">
      <alignment/>
      <protection/>
    </xf>
    <xf numFmtId="0" fontId="6" fillId="0" borderId="0" xfId="20" applyFont="1">
      <alignment/>
      <protection/>
    </xf>
    <xf numFmtId="0" fontId="1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2" xfId="20" applyFont="1" applyBorder="1" applyAlignment="1">
      <alignment horizontal="centerContinuous" vertic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/>
      <protection/>
    </xf>
    <xf numFmtId="0" fontId="6" fillId="0" borderId="0" xfId="20" applyFont="1" applyBorder="1" applyAlignment="1">
      <alignment/>
      <protection/>
    </xf>
    <xf numFmtId="0" fontId="15" fillId="0" borderId="0" xfId="20" applyFont="1" applyBorder="1" applyAlignment="1">
      <alignment horizontal="center"/>
      <protection/>
    </xf>
    <xf numFmtId="0" fontId="15" fillId="0" borderId="3" xfId="20" applyFont="1" applyBorder="1" applyAlignment="1">
      <alignment horizontal="center"/>
      <protection/>
    </xf>
    <xf numFmtId="0" fontId="6" fillId="0" borderId="3" xfId="20" applyFont="1" applyBorder="1" applyAlignment="1" quotePrefix="1">
      <alignment horizontal="center"/>
      <protection/>
    </xf>
    <xf numFmtId="0" fontId="6" fillId="0" borderId="4" xfId="20" applyFont="1" applyBorder="1">
      <alignment/>
      <protection/>
    </xf>
    <xf numFmtId="0" fontId="6" fillId="0" borderId="5" xfId="20" applyFont="1" applyBorder="1" applyAlignment="1">
      <alignment horizontal="center"/>
      <protection/>
    </xf>
    <xf numFmtId="0" fontId="15" fillId="0" borderId="5" xfId="20" applyFont="1" applyBorder="1" applyAlignment="1">
      <alignment horizontal="center"/>
      <protection/>
    </xf>
    <xf numFmtId="0" fontId="15" fillId="0" borderId="1" xfId="20" applyFont="1" applyBorder="1" applyAlignment="1">
      <alignment horizontal="center"/>
      <protection/>
    </xf>
    <xf numFmtId="0" fontId="15" fillId="0" borderId="4" xfId="20" applyFont="1" applyBorder="1" applyAlignment="1">
      <alignment horizontal="center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6" fillId="0" borderId="3" xfId="20" applyFont="1" applyBorder="1" applyAlignment="1">
      <alignment horizontal="right"/>
      <protection/>
    </xf>
    <xf numFmtId="185" fontId="6" fillId="0" borderId="0" xfId="20" applyNumberFormat="1" applyFont="1" applyAlignment="1" applyProtection="1">
      <alignment horizontal="right"/>
      <protection locked="0"/>
    </xf>
    <xf numFmtId="185" fontId="6" fillId="0" borderId="3" xfId="20" applyNumberFormat="1" applyFont="1" applyBorder="1" applyAlignment="1" applyProtection="1">
      <alignment horizontal="right"/>
      <protection locked="0"/>
    </xf>
    <xf numFmtId="0" fontId="16" fillId="0" borderId="0" xfId="20" applyFont="1">
      <alignment/>
      <protection/>
    </xf>
    <xf numFmtId="185" fontId="6" fillId="0" borderId="0" xfId="20" applyNumberFormat="1" applyFont="1" applyAlignment="1">
      <alignment horizontal="right"/>
      <protection/>
    </xf>
    <xf numFmtId="185" fontId="6" fillId="0" borderId="0" xfId="20" applyNumberFormat="1" applyFont="1" applyBorder="1" applyAlignment="1">
      <alignment horizontal="right"/>
      <protection/>
    </xf>
    <xf numFmtId="185" fontId="6" fillId="0" borderId="3" xfId="20" applyNumberFormat="1" applyFont="1" applyBorder="1" applyAlignment="1">
      <alignment horizontal="right"/>
      <protection/>
    </xf>
    <xf numFmtId="0" fontId="13" fillId="0" borderId="0" xfId="20" applyFont="1" applyProtection="1">
      <alignment/>
      <protection locked="0"/>
    </xf>
    <xf numFmtId="0" fontId="6" fillId="0" borderId="0" xfId="20" applyFont="1" applyAlignment="1" applyProtection="1">
      <alignment horizontal="right"/>
      <protection locked="0"/>
    </xf>
    <xf numFmtId="185" fontId="6" fillId="0" borderId="0" xfId="20" applyNumberFormat="1" applyFont="1" applyBorder="1" applyAlignment="1" applyProtection="1">
      <alignment horizontal="right"/>
      <protection locked="0"/>
    </xf>
    <xf numFmtId="0" fontId="13" fillId="0" borderId="4" xfId="20" applyFont="1" applyBorder="1">
      <alignment/>
      <protection/>
    </xf>
    <xf numFmtId="185" fontId="6" fillId="0" borderId="1" xfId="20" applyNumberFormat="1" applyFont="1" applyBorder="1" applyAlignment="1">
      <alignment horizontal="right"/>
      <protection/>
    </xf>
    <xf numFmtId="185" fontId="13" fillId="0" borderId="0" xfId="20" applyNumberFormat="1" applyFont="1" applyAlignment="1">
      <alignment horizontal="right"/>
      <protection/>
    </xf>
    <xf numFmtId="185" fontId="6" fillId="0" borderId="4" xfId="20" applyNumberFormat="1" applyFont="1" applyBorder="1" applyAlignment="1">
      <alignment horizontal="right"/>
      <protection/>
    </xf>
    <xf numFmtId="0" fontId="6" fillId="0" borderId="1" xfId="20" applyFont="1" applyBorder="1">
      <alignment/>
      <protection/>
    </xf>
    <xf numFmtId="0" fontId="6" fillId="0" borderId="6" xfId="20" applyFont="1" applyBorder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3" xfId="17" applyFont="1" applyBorder="1" applyAlignment="1" quotePrefix="1">
      <alignment horizontal="center" vertical="center"/>
      <protection/>
    </xf>
    <xf numFmtId="0" fontId="7" fillId="0" borderId="3" xfId="17" applyFont="1" applyBorder="1" applyAlignment="1">
      <alignment horizontal="center" vertical="center"/>
      <protection/>
    </xf>
    <xf numFmtId="0" fontId="6" fillId="0" borderId="3" xfId="17" applyFont="1" applyBorder="1" applyAlignment="1" quotePrefix="1">
      <alignment vertical="center"/>
      <protection/>
    </xf>
    <xf numFmtId="0" fontId="7" fillId="0" borderId="3" xfId="17" applyFont="1" applyBorder="1" applyAlignment="1">
      <alignment horizontal="left" vertical="center" indent="1"/>
      <protection/>
    </xf>
    <xf numFmtId="0" fontId="6" fillId="0" borderId="0" xfId="17" applyFont="1" applyAlignment="1" applyProtection="1">
      <alignment horizontal="left" vertical="center" indent="1"/>
      <protection locked="0"/>
    </xf>
    <xf numFmtId="0" fontId="6" fillId="0" borderId="0" xfId="17" applyFont="1" applyAlignment="1" applyProtection="1">
      <alignment horizontal="left" vertical="center" indent="2"/>
      <protection locked="0"/>
    </xf>
    <xf numFmtId="185" fontId="17" fillId="0" borderId="0" xfId="20" applyNumberFormat="1" applyFont="1" applyAlignment="1">
      <alignment horizontal="right"/>
      <protection/>
    </xf>
    <xf numFmtId="185" fontId="17" fillId="0" borderId="3" xfId="20" applyNumberFormat="1" applyFont="1" applyBorder="1" applyAlignment="1">
      <alignment horizontal="right"/>
      <protection/>
    </xf>
    <xf numFmtId="0" fontId="17" fillId="0" borderId="0" xfId="20" applyFont="1">
      <alignment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15" fillId="0" borderId="8" xfId="20" applyFont="1" applyBorder="1" applyAlignment="1">
      <alignment horizontal="center"/>
      <protection/>
    </xf>
    <xf numFmtId="0" fontId="15" fillId="0" borderId="9" xfId="20" applyFont="1" applyBorder="1" applyAlignment="1">
      <alignment horizontal="center"/>
      <protection/>
    </xf>
    <xf numFmtId="0" fontId="12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>
      <alignment/>
      <protection/>
    </xf>
    <xf numFmtId="0" fontId="6" fillId="0" borderId="3" xfId="15" applyFont="1" applyBorder="1" applyAlignment="1" quotePrefix="1">
      <alignment horizontal="center"/>
      <protection/>
    </xf>
    <xf numFmtId="0" fontId="6" fillId="0" borderId="3" xfId="15" applyFont="1" applyBorder="1" applyAlignment="1" applyProtection="1" quotePrefix="1">
      <alignment horizontal="center"/>
      <protection locked="0"/>
    </xf>
    <xf numFmtId="0" fontId="17" fillId="0" borderId="3" xfId="15" applyFont="1" applyBorder="1" applyAlignment="1" quotePrefix="1">
      <alignment horizontal="center"/>
      <protection/>
    </xf>
    <xf numFmtId="0" fontId="6" fillId="0" borderId="0" xfId="15" applyFont="1" applyAlignment="1" quotePrefix="1">
      <alignment horizontal="left" indent="1"/>
      <protection/>
    </xf>
    <xf numFmtId="0" fontId="17" fillId="0" borderId="0" xfId="15" applyFont="1" applyAlignment="1" quotePrefix="1">
      <alignment horizontal="left" indent="1"/>
      <protection/>
    </xf>
    <xf numFmtId="0" fontId="7" fillId="0" borderId="3" xfId="16" applyFont="1" applyBorder="1" applyAlignment="1">
      <alignment horizontal="center"/>
      <protection/>
    </xf>
    <xf numFmtId="0" fontId="12" fillId="0" borderId="0" xfId="20" applyFont="1" applyAlignment="1">
      <alignment horizontal="center" vertical="top"/>
      <protection/>
    </xf>
  </cellXfs>
  <cellStyles count="14">
    <cellStyle name="Normal" xfId="0"/>
    <cellStyle name="一般_26G" xfId="15"/>
    <cellStyle name="一般_26J" xfId="16"/>
    <cellStyle name="一般_27H" xfId="17"/>
    <cellStyle name="一般_80" xfId="18"/>
    <cellStyle name="一般_87" xfId="19"/>
    <cellStyle name="一般_8a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3"/>
  <sheetViews>
    <sheetView tabSelected="1" workbookViewId="0" topLeftCell="A1">
      <selection activeCell="A2" sqref="A2:F2"/>
    </sheetView>
  </sheetViews>
  <sheetFormatPr defaultColWidth="8.796875" defaultRowHeight="15"/>
  <cols>
    <col min="1" max="1" width="20.19921875" style="11" customWidth="1"/>
    <col min="2" max="6" width="12.59765625" style="11" customWidth="1"/>
    <col min="7" max="7" width="16.09765625" style="11" customWidth="1"/>
    <col min="8" max="12" width="12.59765625" style="11" customWidth="1"/>
    <col min="13" max="13" width="20.5" style="11" customWidth="1"/>
    <col min="14" max="16384" width="9" style="11" customWidth="1"/>
  </cols>
  <sheetData>
    <row r="1" spans="1:13" s="10" customFormat="1" ht="10.5" customHeight="1">
      <c r="A1" s="2" t="s">
        <v>86</v>
      </c>
      <c r="M1" s="1" t="s">
        <v>85</v>
      </c>
    </row>
    <row r="2" spans="1:13" s="65" customFormat="1" ht="27" customHeight="1">
      <c r="A2" s="75" t="s">
        <v>62</v>
      </c>
      <c r="B2" s="75"/>
      <c r="C2" s="75"/>
      <c r="D2" s="75"/>
      <c r="E2" s="75"/>
      <c r="F2" s="75"/>
      <c r="H2" s="75" t="s">
        <v>84</v>
      </c>
      <c r="I2" s="75"/>
      <c r="J2" s="75"/>
      <c r="K2" s="75"/>
      <c r="L2" s="75"/>
      <c r="M2" s="75"/>
    </row>
    <row r="3" spans="1:13" s="67" customFormat="1" ht="18" customHeight="1">
      <c r="A3" s="66"/>
      <c r="M3" s="66"/>
    </row>
    <row r="4" spans="1:13" s="12" customFormat="1" ht="10.5" customHeight="1">
      <c r="A4" s="4" t="s">
        <v>39</v>
      </c>
      <c r="B4" s="13"/>
      <c r="C4" s="13"/>
      <c r="D4" s="13"/>
      <c r="E4" s="13"/>
      <c r="F4" s="13"/>
      <c r="G4" s="14"/>
      <c r="H4" s="13"/>
      <c r="I4" s="13"/>
      <c r="J4" s="13"/>
      <c r="K4" s="13"/>
      <c r="L4" s="13"/>
      <c r="M4" s="5" t="s">
        <v>40</v>
      </c>
    </row>
    <row r="5" spans="1:13" s="10" customFormat="1" ht="9.75" customHeight="1">
      <c r="A5" s="48"/>
      <c r="B5" s="16"/>
      <c r="C5" s="17"/>
      <c r="D5" s="17"/>
      <c r="E5" s="17"/>
      <c r="F5" s="17"/>
      <c r="G5" s="18"/>
      <c r="H5" s="19"/>
      <c r="I5" s="19"/>
      <c r="J5" s="19"/>
      <c r="K5" s="60"/>
      <c r="L5" s="20"/>
      <c r="M5" s="18"/>
    </row>
    <row r="6" spans="1:13" s="10" customFormat="1" ht="9.75" customHeight="1">
      <c r="A6" s="15"/>
      <c r="B6" s="16"/>
      <c r="C6" s="17"/>
      <c r="D6" s="17"/>
      <c r="E6" s="17"/>
      <c r="F6" s="17"/>
      <c r="G6" s="18"/>
      <c r="H6" s="19"/>
      <c r="I6" s="19"/>
      <c r="J6" s="19"/>
      <c r="K6" s="61"/>
      <c r="L6" s="20"/>
      <c r="M6" s="18"/>
    </row>
    <row r="7" spans="1:13" s="10" customFormat="1" ht="10.5" customHeight="1">
      <c r="A7" s="15"/>
      <c r="B7" s="6" t="s">
        <v>80</v>
      </c>
      <c r="C7" s="7" t="s">
        <v>53</v>
      </c>
      <c r="D7" s="7" t="s">
        <v>54</v>
      </c>
      <c r="E7" s="7" t="s">
        <v>55</v>
      </c>
      <c r="F7" s="7" t="s">
        <v>56</v>
      </c>
      <c r="G7" s="18"/>
      <c r="H7" s="7" t="s">
        <v>57</v>
      </c>
      <c r="I7" s="7" t="s">
        <v>58</v>
      </c>
      <c r="J7" s="7" t="s">
        <v>59</v>
      </c>
      <c r="K7" s="62" t="s">
        <v>60</v>
      </c>
      <c r="L7" s="8" t="s">
        <v>61</v>
      </c>
      <c r="M7" s="18"/>
    </row>
    <row r="8" spans="1:13" s="10" customFormat="1" ht="9.75" customHeight="1">
      <c r="A8" s="51" t="s">
        <v>65</v>
      </c>
      <c r="B8" s="21"/>
      <c r="C8" s="21" t="s">
        <v>41</v>
      </c>
      <c r="D8" s="21" t="s">
        <v>42</v>
      </c>
      <c r="E8" s="21"/>
      <c r="F8" s="21"/>
      <c r="G8" s="22"/>
      <c r="H8" s="21"/>
      <c r="I8" s="21" t="s">
        <v>43</v>
      </c>
      <c r="J8" s="21"/>
      <c r="K8" s="63"/>
      <c r="L8" s="24" t="s">
        <v>44</v>
      </c>
      <c r="M8" s="50" t="s">
        <v>64</v>
      </c>
    </row>
    <row r="9" spans="1:13" s="10" customFormat="1" ht="9.75" customHeight="1">
      <c r="A9" s="25"/>
      <c r="B9" s="21"/>
      <c r="C9" s="21" t="s">
        <v>45</v>
      </c>
      <c r="D9" s="21" t="s">
        <v>45</v>
      </c>
      <c r="E9" s="21"/>
      <c r="F9" s="21"/>
      <c r="G9" s="22"/>
      <c r="H9" s="21"/>
      <c r="I9" s="21" t="s">
        <v>46</v>
      </c>
      <c r="J9" s="21"/>
      <c r="K9" s="63"/>
      <c r="L9" s="24" t="s">
        <v>47</v>
      </c>
      <c r="M9" s="23"/>
    </row>
    <row r="10" spans="1:13" s="10" customFormat="1" ht="9.75" customHeight="1">
      <c r="A10" s="15"/>
      <c r="B10" s="21" t="s">
        <v>79</v>
      </c>
      <c r="C10" s="21" t="s">
        <v>48</v>
      </c>
      <c r="D10" s="21" t="s">
        <v>48</v>
      </c>
      <c r="E10" s="21" t="s">
        <v>49</v>
      </c>
      <c r="F10" s="21" t="s">
        <v>50</v>
      </c>
      <c r="G10" s="22"/>
      <c r="H10" s="21" t="s">
        <v>81</v>
      </c>
      <c r="I10" s="21" t="s">
        <v>48</v>
      </c>
      <c r="J10" s="21" t="s">
        <v>51</v>
      </c>
      <c r="K10" s="63" t="s">
        <v>82</v>
      </c>
      <c r="L10" s="24" t="s">
        <v>52</v>
      </c>
      <c r="M10" s="23"/>
    </row>
    <row r="11" spans="1:13" s="10" customFormat="1" ht="9.75" customHeight="1">
      <c r="A11" s="26"/>
      <c r="B11" s="27"/>
      <c r="C11" s="27"/>
      <c r="D11" s="27"/>
      <c r="E11" s="27"/>
      <c r="F11" s="27"/>
      <c r="G11" s="22"/>
      <c r="H11" s="28"/>
      <c r="I11" s="28"/>
      <c r="J11" s="28"/>
      <c r="K11" s="64"/>
      <c r="L11" s="30"/>
      <c r="M11" s="29"/>
    </row>
    <row r="12" spans="1:13" s="10" customFormat="1" ht="3.75" customHeight="1">
      <c r="A12" s="15"/>
      <c r="B12" s="31"/>
      <c r="C12" s="31"/>
      <c r="D12" s="31"/>
      <c r="E12" s="31"/>
      <c r="F12" s="31"/>
      <c r="G12" s="32"/>
      <c r="H12" s="31"/>
      <c r="I12" s="31"/>
      <c r="J12" s="31"/>
      <c r="K12" s="31"/>
      <c r="L12" s="33"/>
      <c r="M12" s="32"/>
    </row>
    <row r="13" spans="1:13" s="10" customFormat="1" ht="2.25" customHeight="1">
      <c r="A13" s="15"/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3"/>
      <c r="M13" s="32"/>
    </row>
    <row r="14" spans="1:13" s="10" customFormat="1" ht="2.25" customHeight="1">
      <c r="A14" s="15"/>
      <c r="B14" s="31"/>
      <c r="C14" s="31"/>
      <c r="D14" s="31"/>
      <c r="E14" s="31"/>
      <c r="F14" s="31"/>
      <c r="G14" s="32"/>
      <c r="H14" s="31"/>
      <c r="I14" s="31"/>
      <c r="J14" s="31"/>
      <c r="K14" s="31"/>
      <c r="L14" s="33"/>
      <c r="M14" s="32"/>
    </row>
    <row r="15" spans="1:13" s="10" customFormat="1" ht="12.75" customHeight="1" hidden="1">
      <c r="A15" s="52" t="e">
        <f>"民  國    "&amp;A16-1&amp;"        年"</f>
        <v>#VALUE!</v>
      </c>
      <c r="B15" s="34">
        <v>1449002</v>
      </c>
      <c r="C15" s="34">
        <v>387226</v>
      </c>
      <c r="D15" s="34">
        <v>168508</v>
      </c>
      <c r="E15" s="34">
        <v>27519</v>
      </c>
      <c r="F15" s="34">
        <v>6960</v>
      </c>
      <c r="G15" s="34"/>
      <c r="H15" s="34">
        <v>78041</v>
      </c>
      <c r="I15" s="34">
        <v>676737</v>
      </c>
      <c r="J15" s="34">
        <v>46277</v>
      </c>
      <c r="K15" s="34" t="s">
        <v>76</v>
      </c>
      <c r="L15" s="35">
        <v>57734</v>
      </c>
      <c r="M15" s="9" t="e">
        <f>"        "&amp;A16+1910</f>
        <v>#VALUE!</v>
      </c>
    </row>
    <row r="16" spans="1:13" s="10" customFormat="1" ht="9.75" customHeight="1">
      <c r="A16" s="74" t="s">
        <v>97</v>
      </c>
      <c r="B16" s="34">
        <v>1481640</v>
      </c>
      <c r="C16" s="34">
        <v>383349</v>
      </c>
      <c r="D16" s="34">
        <v>201190</v>
      </c>
      <c r="E16" s="34">
        <v>26547</v>
      </c>
      <c r="F16" s="34">
        <v>7648</v>
      </c>
      <c r="G16" s="34"/>
      <c r="H16" s="34">
        <v>79349</v>
      </c>
      <c r="I16" s="34">
        <v>675064</v>
      </c>
      <c r="J16" s="34">
        <v>51889</v>
      </c>
      <c r="K16" s="34" t="s">
        <v>76</v>
      </c>
      <c r="L16" s="35">
        <v>56604</v>
      </c>
      <c r="M16" s="72" t="s">
        <v>87</v>
      </c>
    </row>
    <row r="17" spans="1:13" s="10" customFormat="1" ht="9.75" customHeight="1">
      <c r="A17" s="69">
        <v>81</v>
      </c>
      <c r="B17" s="34">
        <v>1470651</v>
      </c>
      <c r="C17" s="34">
        <v>382837</v>
      </c>
      <c r="D17" s="34">
        <v>170211</v>
      </c>
      <c r="E17" s="34">
        <v>26677</v>
      </c>
      <c r="F17" s="34">
        <v>12009</v>
      </c>
      <c r="G17" s="34"/>
      <c r="H17" s="34">
        <v>81522</v>
      </c>
      <c r="I17" s="34">
        <v>682685</v>
      </c>
      <c r="J17" s="34">
        <v>56893</v>
      </c>
      <c r="K17" s="34" t="s">
        <v>76</v>
      </c>
      <c r="L17" s="35">
        <v>57817</v>
      </c>
      <c r="M17" s="72" t="s">
        <v>88</v>
      </c>
    </row>
    <row r="18" spans="1:13" s="10" customFormat="1" ht="9.75" customHeight="1">
      <c r="A18" s="69">
        <v>82</v>
      </c>
      <c r="B18" s="34">
        <v>1478178</v>
      </c>
      <c r="C18" s="34">
        <v>380405</v>
      </c>
      <c r="D18" s="34">
        <v>170355</v>
      </c>
      <c r="E18" s="34">
        <v>26913</v>
      </c>
      <c r="F18" s="34">
        <v>20056</v>
      </c>
      <c r="G18" s="34"/>
      <c r="H18" s="34">
        <v>85515</v>
      </c>
      <c r="I18" s="34">
        <v>679153</v>
      </c>
      <c r="J18" s="34">
        <v>58312</v>
      </c>
      <c r="K18" s="34" t="s">
        <v>76</v>
      </c>
      <c r="L18" s="35">
        <v>57469</v>
      </c>
      <c r="M18" s="72" t="s">
        <v>89</v>
      </c>
    </row>
    <row r="19" spans="1:13" s="10" customFormat="1" ht="9.75" customHeight="1">
      <c r="A19" s="69">
        <v>83</v>
      </c>
      <c r="B19" s="34">
        <v>1477348</v>
      </c>
      <c r="C19" s="34">
        <v>381172</v>
      </c>
      <c r="D19" s="34">
        <v>172566</v>
      </c>
      <c r="E19" s="34">
        <v>26912</v>
      </c>
      <c r="F19" s="34">
        <v>22040</v>
      </c>
      <c r="G19" s="34"/>
      <c r="H19" s="34">
        <v>85801</v>
      </c>
      <c r="I19" s="34">
        <v>675286</v>
      </c>
      <c r="J19" s="34">
        <v>56433</v>
      </c>
      <c r="K19" s="34" t="s">
        <v>76</v>
      </c>
      <c r="L19" s="35">
        <v>57138</v>
      </c>
      <c r="M19" s="72" t="s">
        <v>90</v>
      </c>
    </row>
    <row r="20" spans="1:13" s="10" customFormat="1" ht="9.75" customHeight="1">
      <c r="A20" s="69">
        <v>84</v>
      </c>
      <c r="B20" s="34">
        <v>1482704.4471999998</v>
      </c>
      <c r="C20" s="34">
        <v>377213.4746</v>
      </c>
      <c r="D20" s="34">
        <v>173327.0271</v>
      </c>
      <c r="E20" s="34">
        <v>26716.8543</v>
      </c>
      <c r="F20" s="34">
        <v>22563.798499999997</v>
      </c>
      <c r="G20" s="34"/>
      <c r="H20" s="34">
        <v>87469.54849999998</v>
      </c>
      <c r="I20" s="34">
        <v>681005.4338999998</v>
      </c>
      <c r="J20" s="34">
        <v>57769.1757</v>
      </c>
      <c r="K20" s="34" t="s">
        <v>76</v>
      </c>
      <c r="L20" s="35">
        <v>56639.134600000005</v>
      </c>
      <c r="M20" s="72" t="s">
        <v>91</v>
      </c>
    </row>
    <row r="21" spans="1:13" s="10" customFormat="1" ht="9" customHeight="1">
      <c r="A21" s="6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72"/>
    </row>
    <row r="22" spans="1:13" s="10" customFormat="1" ht="9.75" customHeight="1">
      <c r="A22" s="69">
        <v>85</v>
      </c>
      <c r="B22" s="34">
        <v>1490030.9409999999</v>
      </c>
      <c r="C22" s="34">
        <v>385241.97849999997</v>
      </c>
      <c r="D22" s="34">
        <v>169732.87920000002</v>
      </c>
      <c r="E22" s="34">
        <v>25802.732399999997</v>
      </c>
      <c r="F22" s="34">
        <v>20759.872600000002</v>
      </c>
      <c r="G22" s="34"/>
      <c r="H22" s="34">
        <v>84217.2804</v>
      </c>
      <c r="I22" s="34">
        <v>685337.7458999999</v>
      </c>
      <c r="J22" s="34">
        <v>60816.27850000001</v>
      </c>
      <c r="K22" s="34" t="s">
        <v>76</v>
      </c>
      <c r="L22" s="35">
        <v>58122.173500000004</v>
      </c>
      <c r="M22" s="72" t="s">
        <v>92</v>
      </c>
    </row>
    <row r="23" spans="1:13" s="10" customFormat="1" ht="9.75" customHeight="1">
      <c r="A23" s="69">
        <v>86</v>
      </c>
      <c r="B23" s="34">
        <v>1485296.7360999996</v>
      </c>
      <c r="C23" s="34">
        <v>393097.79099999997</v>
      </c>
      <c r="D23" s="34">
        <v>170694.44540000003</v>
      </c>
      <c r="E23" s="34">
        <v>25385.1672</v>
      </c>
      <c r="F23" s="34">
        <v>21640.233500000002</v>
      </c>
      <c r="G23" s="34"/>
      <c r="H23" s="34">
        <v>81619.205</v>
      </c>
      <c r="I23" s="34">
        <v>666100.2330000001</v>
      </c>
      <c r="J23" s="34">
        <v>69064.7995</v>
      </c>
      <c r="K23" s="34" t="s">
        <v>76</v>
      </c>
      <c r="L23" s="35">
        <v>57694.861500000006</v>
      </c>
      <c r="M23" s="72" t="s">
        <v>93</v>
      </c>
    </row>
    <row r="24" spans="1:13" s="10" customFormat="1" ht="9.75" customHeight="1">
      <c r="A24" s="70">
        <v>87</v>
      </c>
      <c r="B24" s="34">
        <v>1502579.6190000002</v>
      </c>
      <c r="C24" s="34">
        <v>387872.35930000007</v>
      </c>
      <c r="D24" s="34">
        <v>172611.43579999998</v>
      </c>
      <c r="E24" s="34">
        <v>25988.5213</v>
      </c>
      <c r="F24" s="34">
        <v>21424.501</v>
      </c>
      <c r="G24" s="34"/>
      <c r="H24" s="34">
        <v>81434.76299999999</v>
      </c>
      <c r="I24" s="34">
        <v>686301.4635</v>
      </c>
      <c r="J24" s="34">
        <v>68554.3623</v>
      </c>
      <c r="K24" s="34" t="s">
        <v>76</v>
      </c>
      <c r="L24" s="35">
        <v>58392.212799999994</v>
      </c>
      <c r="M24" s="72" t="s">
        <v>94</v>
      </c>
    </row>
    <row r="25" spans="1:18" s="68" customFormat="1" ht="9.75" customHeight="1">
      <c r="A25" s="69">
        <v>88</v>
      </c>
      <c r="B25" s="37">
        <v>1502209</v>
      </c>
      <c r="C25" s="37">
        <v>347043</v>
      </c>
      <c r="D25" s="37">
        <v>203117</v>
      </c>
      <c r="E25" s="37">
        <v>25278</v>
      </c>
      <c r="F25" s="37">
        <v>21795</v>
      </c>
      <c r="G25" s="37"/>
      <c r="H25" s="37">
        <v>107359</v>
      </c>
      <c r="I25" s="37">
        <v>686052</v>
      </c>
      <c r="J25" s="37">
        <v>72525</v>
      </c>
      <c r="K25" s="37">
        <v>11</v>
      </c>
      <c r="L25" s="39">
        <v>57030</v>
      </c>
      <c r="M25" s="72" t="s">
        <v>95</v>
      </c>
      <c r="N25" s="10"/>
      <c r="O25" s="10"/>
      <c r="P25" s="10"/>
      <c r="Q25" s="10"/>
      <c r="R25" s="10"/>
    </row>
    <row r="26" spans="1:18" s="36" customFormat="1" ht="9.75" customHeight="1">
      <c r="A26" s="71">
        <v>89</v>
      </c>
      <c r="B26" s="57">
        <v>1802737.2408000003</v>
      </c>
      <c r="C26" s="57">
        <v>334482.4187</v>
      </c>
      <c r="D26" s="57">
        <v>248378.64129999996</v>
      </c>
      <c r="E26" s="57">
        <v>25257.1234</v>
      </c>
      <c r="F26" s="57">
        <v>18387.6517</v>
      </c>
      <c r="G26" s="57"/>
      <c r="H26" s="57">
        <v>329054.5998</v>
      </c>
      <c r="I26" s="57">
        <v>657825.6858000001</v>
      </c>
      <c r="J26" s="57">
        <v>130733.75439999999</v>
      </c>
      <c r="K26" s="57">
        <v>1168.1975</v>
      </c>
      <c r="L26" s="58">
        <v>57449.16819999999</v>
      </c>
      <c r="M26" s="73" t="s">
        <v>96</v>
      </c>
      <c r="N26" s="59"/>
      <c r="O26" s="59"/>
      <c r="P26" s="59"/>
      <c r="Q26" s="59"/>
      <c r="R26" s="59"/>
    </row>
    <row r="27" spans="1:12" s="10" customFormat="1" ht="12.75" customHeight="1">
      <c r="A27" s="53"/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39"/>
    </row>
    <row r="28" spans="1:13" s="10" customFormat="1" ht="13.5" customHeight="1">
      <c r="A28" s="52" t="s">
        <v>29</v>
      </c>
      <c r="B28" s="37" t="s">
        <v>30</v>
      </c>
      <c r="C28" s="34" t="s">
        <v>30</v>
      </c>
      <c r="D28" s="34" t="s">
        <v>30</v>
      </c>
      <c r="E28" s="34" t="s">
        <v>30</v>
      </c>
      <c r="F28" s="34" t="s">
        <v>30</v>
      </c>
      <c r="G28" s="34"/>
      <c r="H28" s="34" t="s">
        <v>30</v>
      </c>
      <c r="I28" s="34" t="s">
        <v>30</v>
      </c>
      <c r="J28" s="34" t="s">
        <v>30</v>
      </c>
      <c r="K28" s="34" t="s">
        <v>30</v>
      </c>
      <c r="L28" s="35" t="s">
        <v>30</v>
      </c>
      <c r="M28" s="55" t="s">
        <v>11</v>
      </c>
    </row>
    <row r="29" spans="1:13" s="10" customFormat="1" ht="13.5" customHeight="1">
      <c r="A29" s="52"/>
      <c r="B29" s="37"/>
      <c r="C29" s="34"/>
      <c r="D29" s="34"/>
      <c r="E29" s="34"/>
      <c r="F29" s="34"/>
      <c r="G29" s="34"/>
      <c r="H29" s="40"/>
      <c r="I29" s="40"/>
      <c r="J29" s="34"/>
      <c r="K29" s="38"/>
      <c r="L29" s="35"/>
      <c r="M29" s="55"/>
    </row>
    <row r="30" spans="1:13" s="10" customFormat="1" ht="13.5" customHeight="1">
      <c r="A30" s="52" t="s">
        <v>31</v>
      </c>
      <c r="B30" s="37" t="s">
        <v>30</v>
      </c>
      <c r="C30" s="34" t="s">
        <v>30</v>
      </c>
      <c r="D30" s="34" t="s">
        <v>30</v>
      </c>
      <c r="E30" s="34" t="s">
        <v>30</v>
      </c>
      <c r="F30" s="34" t="s">
        <v>30</v>
      </c>
      <c r="G30" s="34"/>
      <c r="H30" s="34" t="s">
        <v>30</v>
      </c>
      <c r="I30" s="34" t="s">
        <v>30</v>
      </c>
      <c r="J30" s="34" t="s">
        <v>30</v>
      </c>
      <c r="K30" s="34" t="s">
        <v>30</v>
      </c>
      <c r="L30" s="35" t="s">
        <v>30</v>
      </c>
      <c r="M30" s="55" t="s">
        <v>12</v>
      </c>
    </row>
    <row r="31" spans="1:13" s="10" customFormat="1" ht="13.5" customHeight="1">
      <c r="A31" s="52"/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9"/>
      <c r="M31" s="55"/>
    </row>
    <row r="32" spans="1:13" s="10" customFormat="1" ht="13.5" customHeight="1">
      <c r="A32" s="52" t="s">
        <v>32</v>
      </c>
      <c r="B32" s="37">
        <v>1802737.2408000003</v>
      </c>
      <c r="C32" s="37">
        <v>334482.4187</v>
      </c>
      <c r="D32" s="37">
        <v>248378.64129999996</v>
      </c>
      <c r="E32" s="37">
        <v>25257.1234</v>
      </c>
      <c r="F32" s="37">
        <v>18387.6517</v>
      </c>
      <c r="G32" s="37"/>
      <c r="H32" s="37">
        <v>329054.5998</v>
      </c>
      <c r="I32" s="37">
        <v>657825.6858000001</v>
      </c>
      <c r="J32" s="38">
        <v>130733.75439999999</v>
      </c>
      <c r="K32" s="38">
        <v>1168.1975</v>
      </c>
      <c r="L32" s="39">
        <v>57449.16819999999</v>
      </c>
      <c r="M32" s="55" t="s">
        <v>33</v>
      </c>
    </row>
    <row r="33" spans="1:13" s="10" customFormat="1" ht="13.5" customHeight="1">
      <c r="A33" s="5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9"/>
      <c r="M33" s="55"/>
    </row>
    <row r="34" spans="1:13" s="10" customFormat="1" ht="13.5" customHeight="1">
      <c r="A34" s="52" t="s">
        <v>66</v>
      </c>
      <c r="B34" s="37">
        <v>85484.5192</v>
      </c>
      <c r="C34" s="34">
        <v>2591.1882</v>
      </c>
      <c r="D34" s="34">
        <v>3261.7457</v>
      </c>
      <c r="E34" s="34">
        <v>402.6741</v>
      </c>
      <c r="F34" s="34">
        <v>171.727</v>
      </c>
      <c r="G34" s="34"/>
      <c r="H34" s="34">
        <v>15547.007</v>
      </c>
      <c r="I34" s="34">
        <v>54745.7649</v>
      </c>
      <c r="J34" s="34">
        <v>6458.1932</v>
      </c>
      <c r="K34" s="34">
        <v>947.3284</v>
      </c>
      <c r="L34" s="35">
        <v>1358.8907</v>
      </c>
      <c r="M34" s="56" t="s">
        <v>13</v>
      </c>
    </row>
    <row r="35" spans="1:13" s="10" customFormat="1" ht="13.5" customHeight="1">
      <c r="A35" s="52" t="s">
        <v>67</v>
      </c>
      <c r="B35" s="37">
        <v>98068.7473</v>
      </c>
      <c r="C35" s="34">
        <v>17556.5009</v>
      </c>
      <c r="D35" s="34">
        <v>6204.6927</v>
      </c>
      <c r="E35" s="34">
        <v>354.4606</v>
      </c>
      <c r="F35" s="34">
        <v>719.194</v>
      </c>
      <c r="G35" s="34"/>
      <c r="H35" s="34">
        <v>41481.1647</v>
      </c>
      <c r="I35" s="34">
        <v>29961.0762</v>
      </c>
      <c r="J35" s="34">
        <v>947.6409</v>
      </c>
      <c r="K35" s="34" t="s">
        <v>30</v>
      </c>
      <c r="L35" s="35">
        <v>844.0173</v>
      </c>
      <c r="M35" s="56" t="s">
        <v>14</v>
      </c>
    </row>
    <row r="36" spans="1:13" s="10" customFormat="1" ht="13.5" customHeight="1">
      <c r="A36" s="52" t="s">
        <v>68</v>
      </c>
      <c r="B36" s="37">
        <v>92265.7797</v>
      </c>
      <c r="C36" s="34">
        <v>28511.245</v>
      </c>
      <c r="D36" s="34">
        <v>8657.0778</v>
      </c>
      <c r="E36" s="34">
        <v>933.0609</v>
      </c>
      <c r="F36" s="34">
        <v>2046.1289</v>
      </c>
      <c r="G36" s="34"/>
      <c r="H36" s="34">
        <v>28245.5174</v>
      </c>
      <c r="I36" s="34">
        <v>19620.3559</v>
      </c>
      <c r="J36" s="34">
        <v>1836.5276</v>
      </c>
      <c r="K36" s="34" t="s">
        <v>30</v>
      </c>
      <c r="L36" s="35">
        <v>2415.8662</v>
      </c>
      <c r="M36" s="56" t="s">
        <v>15</v>
      </c>
    </row>
    <row r="37" spans="1:13" s="10" customFormat="1" ht="13.5" customHeight="1">
      <c r="A37" s="52" t="s">
        <v>69</v>
      </c>
      <c r="B37" s="37">
        <v>110912.79469999998</v>
      </c>
      <c r="C37" s="34">
        <v>10888.9049</v>
      </c>
      <c r="D37" s="34">
        <v>1831.6726</v>
      </c>
      <c r="E37" s="34">
        <v>189.3163</v>
      </c>
      <c r="F37" s="34">
        <v>679.1012</v>
      </c>
      <c r="G37" s="34"/>
      <c r="H37" s="34">
        <v>30554.454</v>
      </c>
      <c r="I37" s="34">
        <v>59855.4552</v>
      </c>
      <c r="J37" s="34">
        <v>5173.7275</v>
      </c>
      <c r="K37" s="34" t="s">
        <v>30</v>
      </c>
      <c r="L37" s="35">
        <v>1740.163</v>
      </c>
      <c r="M37" s="56" t="s">
        <v>16</v>
      </c>
    </row>
    <row r="38" spans="1:13" s="10" customFormat="1" ht="13.5" customHeight="1">
      <c r="A38" s="52" t="s">
        <v>70</v>
      </c>
      <c r="B38" s="37">
        <v>142042.3603</v>
      </c>
      <c r="C38" s="34">
        <v>13456.8442</v>
      </c>
      <c r="D38" s="34">
        <v>4301.3073</v>
      </c>
      <c r="E38" s="34">
        <v>450.3275</v>
      </c>
      <c r="F38" s="34">
        <v>818.7415</v>
      </c>
      <c r="G38" s="34"/>
      <c r="H38" s="34">
        <v>7858.8438</v>
      </c>
      <c r="I38" s="34">
        <v>77114.8525</v>
      </c>
      <c r="J38" s="34">
        <v>37909.8</v>
      </c>
      <c r="K38" s="34" t="s">
        <v>30</v>
      </c>
      <c r="L38" s="35">
        <v>131.6435</v>
      </c>
      <c r="M38" s="56" t="s">
        <v>17</v>
      </c>
    </row>
    <row r="39" spans="1:13" s="10" customFormat="1" ht="13.5" customHeight="1">
      <c r="A39" s="54"/>
      <c r="B39" s="37"/>
      <c r="C39" s="34"/>
      <c r="D39" s="34"/>
      <c r="E39" s="34"/>
      <c r="F39" s="34"/>
      <c r="G39" s="34"/>
      <c r="H39" s="34"/>
      <c r="I39" s="34"/>
      <c r="J39" s="34"/>
      <c r="K39" s="34"/>
      <c r="L39" s="35"/>
      <c r="M39" s="56"/>
    </row>
    <row r="40" spans="1:13" s="10" customFormat="1" ht="13.5" customHeight="1">
      <c r="A40" s="52" t="s">
        <v>71</v>
      </c>
      <c r="B40" s="37">
        <v>68743.2039</v>
      </c>
      <c r="C40" s="34">
        <v>19272.3001</v>
      </c>
      <c r="D40" s="34">
        <v>4845.3026</v>
      </c>
      <c r="E40" s="34">
        <v>1313.2641</v>
      </c>
      <c r="F40" s="34">
        <v>431.1591</v>
      </c>
      <c r="G40" s="34"/>
      <c r="H40" s="34">
        <v>2391.9511</v>
      </c>
      <c r="I40" s="34">
        <v>36260.4561</v>
      </c>
      <c r="J40" s="34">
        <v>743.7285</v>
      </c>
      <c r="K40" s="34" t="s">
        <v>30</v>
      </c>
      <c r="L40" s="35">
        <v>3485.0423</v>
      </c>
      <c r="M40" s="56" t="s">
        <v>18</v>
      </c>
    </row>
    <row r="41" spans="1:13" s="10" customFormat="1" ht="13.5" customHeight="1">
      <c r="A41" s="52" t="s">
        <v>72</v>
      </c>
      <c r="B41" s="37">
        <v>84680.159</v>
      </c>
      <c r="C41" s="34">
        <v>47221.9176</v>
      </c>
      <c r="D41" s="34">
        <v>18144.0269</v>
      </c>
      <c r="E41" s="34">
        <v>3794.4992</v>
      </c>
      <c r="F41" s="34">
        <v>3321.6721</v>
      </c>
      <c r="G41" s="34"/>
      <c r="H41" s="34">
        <v>164.6937</v>
      </c>
      <c r="I41" s="34">
        <v>8373.1136</v>
      </c>
      <c r="J41" s="34" t="s">
        <v>30</v>
      </c>
      <c r="K41" s="34" t="s">
        <v>30</v>
      </c>
      <c r="L41" s="35">
        <v>3660.2359</v>
      </c>
      <c r="M41" s="56" t="s">
        <v>19</v>
      </c>
    </row>
    <row r="42" spans="1:13" s="10" customFormat="1" ht="13.5" customHeight="1">
      <c r="A42" s="52" t="s">
        <v>73</v>
      </c>
      <c r="B42" s="37">
        <v>165202.81429999997</v>
      </c>
      <c r="C42" s="34">
        <v>12214.254</v>
      </c>
      <c r="D42" s="34">
        <v>6757.8385</v>
      </c>
      <c r="E42" s="34">
        <v>1078.4988</v>
      </c>
      <c r="F42" s="34">
        <v>216.5062</v>
      </c>
      <c r="G42" s="34"/>
      <c r="H42" s="34">
        <v>52907.7474</v>
      </c>
      <c r="I42" s="34">
        <v>78478.7785</v>
      </c>
      <c r="J42" s="34">
        <v>12683.6347</v>
      </c>
      <c r="K42" s="34" t="s">
        <v>30</v>
      </c>
      <c r="L42" s="35">
        <v>865.5562</v>
      </c>
      <c r="M42" s="56" t="s">
        <v>20</v>
      </c>
    </row>
    <row r="43" spans="1:13" s="10" customFormat="1" ht="13.5" customHeight="1">
      <c r="A43" s="52" t="s">
        <v>74</v>
      </c>
      <c r="B43" s="37">
        <v>109850.2441</v>
      </c>
      <c r="C43" s="34">
        <v>54770.9829</v>
      </c>
      <c r="D43" s="34">
        <v>30043.7101</v>
      </c>
      <c r="E43" s="34">
        <v>3926.3329</v>
      </c>
      <c r="F43" s="34">
        <v>6502.9309</v>
      </c>
      <c r="G43" s="34"/>
      <c r="H43" s="34">
        <v>949.7454</v>
      </c>
      <c r="I43" s="34">
        <v>6554.9831</v>
      </c>
      <c r="J43" s="34">
        <v>646.9748</v>
      </c>
      <c r="K43" s="34" t="s">
        <v>30</v>
      </c>
      <c r="L43" s="35">
        <v>6454.584</v>
      </c>
      <c r="M43" s="56" t="s">
        <v>21</v>
      </c>
    </row>
    <row r="44" spans="1:13" s="10" customFormat="1" ht="13.5" customHeight="1">
      <c r="A44" s="52" t="s">
        <v>75</v>
      </c>
      <c r="B44" s="37">
        <v>119935.26139999999</v>
      </c>
      <c r="C44" s="34">
        <v>38154.9457</v>
      </c>
      <c r="D44" s="34">
        <v>18914.2172</v>
      </c>
      <c r="E44" s="34">
        <v>2510.0079</v>
      </c>
      <c r="F44" s="34">
        <v>225.7262</v>
      </c>
      <c r="G44" s="34"/>
      <c r="H44" s="34">
        <v>16812.1954</v>
      </c>
      <c r="I44" s="34">
        <v>29927.4766</v>
      </c>
      <c r="J44" s="34">
        <v>2797.8949</v>
      </c>
      <c r="K44" s="34" t="s">
        <v>30</v>
      </c>
      <c r="L44" s="35">
        <v>10592.7975</v>
      </c>
      <c r="M44" s="56" t="s">
        <v>22</v>
      </c>
    </row>
    <row r="45" spans="1:13" s="10" customFormat="1" ht="13.5" customHeight="1">
      <c r="A45" s="52"/>
      <c r="B45" s="37"/>
      <c r="C45" s="34"/>
      <c r="D45" s="34"/>
      <c r="E45" s="34"/>
      <c r="F45" s="34"/>
      <c r="G45" s="34"/>
      <c r="H45" s="34"/>
      <c r="I45" s="34"/>
      <c r="J45" s="34"/>
      <c r="K45" s="34"/>
      <c r="L45" s="35"/>
      <c r="M45" s="56"/>
    </row>
    <row r="46" spans="1:13" s="10" customFormat="1" ht="13.5" customHeight="1">
      <c r="A46" s="52" t="s">
        <v>0</v>
      </c>
      <c r="B46" s="37">
        <v>141455.3336</v>
      </c>
      <c r="C46" s="34">
        <v>43266.8181</v>
      </c>
      <c r="D46" s="34">
        <v>42739.9595</v>
      </c>
      <c r="E46" s="34">
        <v>3930.1613</v>
      </c>
      <c r="F46" s="34">
        <v>1821.9951</v>
      </c>
      <c r="G46" s="34"/>
      <c r="H46" s="34">
        <v>4992.3546</v>
      </c>
      <c r="I46" s="34">
        <v>34903.763</v>
      </c>
      <c r="J46" s="34">
        <v>1079.0796</v>
      </c>
      <c r="K46" s="34">
        <v>4.9059</v>
      </c>
      <c r="L46" s="35">
        <v>8716.2965</v>
      </c>
      <c r="M46" s="56" t="s">
        <v>23</v>
      </c>
    </row>
    <row r="47" spans="1:13" s="10" customFormat="1" ht="13.5" customHeight="1">
      <c r="A47" s="52" t="s">
        <v>1</v>
      </c>
      <c r="B47" s="37">
        <v>87154.9228</v>
      </c>
      <c r="C47" s="34">
        <v>12779.4257</v>
      </c>
      <c r="D47" s="34">
        <v>17167.1543</v>
      </c>
      <c r="E47" s="34">
        <v>1299.2373</v>
      </c>
      <c r="F47" s="34">
        <v>415.2797</v>
      </c>
      <c r="G47" s="34"/>
      <c r="H47" s="34">
        <v>7372.0249</v>
      </c>
      <c r="I47" s="34">
        <v>41327.3274</v>
      </c>
      <c r="J47" s="34">
        <v>1042.984</v>
      </c>
      <c r="K47" s="34">
        <v>7.0989</v>
      </c>
      <c r="L47" s="35">
        <v>5744.3906</v>
      </c>
      <c r="M47" s="56" t="s">
        <v>24</v>
      </c>
    </row>
    <row r="48" spans="1:13" s="10" customFormat="1" ht="13.5" customHeight="1">
      <c r="A48" s="52" t="s">
        <v>2</v>
      </c>
      <c r="B48" s="37">
        <v>171606.68</v>
      </c>
      <c r="C48" s="34">
        <v>12882.66</v>
      </c>
      <c r="D48" s="34">
        <v>54008.09</v>
      </c>
      <c r="E48" s="34">
        <v>3079.44</v>
      </c>
      <c r="F48" s="34">
        <v>661.68</v>
      </c>
      <c r="G48" s="34"/>
      <c r="H48" s="34">
        <v>8558.01</v>
      </c>
      <c r="I48" s="34">
        <v>75740.23</v>
      </c>
      <c r="J48" s="34">
        <v>13288.5</v>
      </c>
      <c r="K48" s="34" t="s">
        <v>30</v>
      </c>
      <c r="L48" s="35">
        <v>3388.07</v>
      </c>
      <c r="M48" s="56" t="s">
        <v>25</v>
      </c>
    </row>
    <row r="49" spans="1:13" s="10" customFormat="1" ht="13.5" customHeight="1">
      <c r="A49" s="52" t="s">
        <v>3</v>
      </c>
      <c r="B49" s="37">
        <v>137153.3951</v>
      </c>
      <c r="C49" s="34">
        <v>10267.4016</v>
      </c>
      <c r="D49" s="34">
        <v>4679.4062</v>
      </c>
      <c r="E49" s="34">
        <v>711.104</v>
      </c>
      <c r="F49" s="34">
        <v>12.9687</v>
      </c>
      <c r="G49" s="34"/>
      <c r="H49" s="34">
        <v>43590.862</v>
      </c>
      <c r="I49" s="34">
        <v>50736.5122</v>
      </c>
      <c r="J49" s="34">
        <v>24875.9408</v>
      </c>
      <c r="K49" s="34" t="s">
        <v>30</v>
      </c>
      <c r="L49" s="35">
        <v>2279.1996</v>
      </c>
      <c r="M49" s="56" t="s">
        <v>26</v>
      </c>
    </row>
    <row r="50" spans="1:13" s="10" customFormat="1" ht="13.5" customHeight="1">
      <c r="A50" s="52" t="s">
        <v>4</v>
      </c>
      <c r="B50" s="37">
        <v>165362.9708</v>
      </c>
      <c r="C50" s="34">
        <v>9154.8178</v>
      </c>
      <c r="D50" s="34">
        <v>17712.0385</v>
      </c>
      <c r="E50" s="34">
        <v>718.9261</v>
      </c>
      <c r="F50" s="34">
        <v>331.5287</v>
      </c>
      <c r="G50" s="34"/>
      <c r="H50" s="34">
        <v>64652.9022</v>
      </c>
      <c r="I50" s="34">
        <v>47002.9858</v>
      </c>
      <c r="J50" s="34">
        <v>21138.1336</v>
      </c>
      <c r="K50" s="34" t="s">
        <v>30</v>
      </c>
      <c r="L50" s="35">
        <v>4651.6381</v>
      </c>
      <c r="M50" s="56" t="s">
        <v>27</v>
      </c>
    </row>
    <row r="51" spans="1:13" s="10" customFormat="1" ht="13.5" customHeight="1">
      <c r="A51" s="52" t="s">
        <v>5</v>
      </c>
      <c r="B51" s="37">
        <v>10952.4131</v>
      </c>
      <c r="C51" s="34" t="s">
        <v>30</v>
      </c>
      <c r="D51" s="34">
        <v>8666.4369</v>
      </c>
      <c r="E51" s="34">
        <v>446.009</v>
      </c>
      <c r="F51" s="34" t="s">
        <v>30</v>
      </c>
      <c r="G51" s="34"/>
      <c r="H51" s="34">
        <v>1470.6738</v>
      </c>
      <c r="I51" s="34" t="s">
        <v>30</v>
      </c>
      <c r="J51" s="34">
        <v>89.7529</v>
      </c>
      <c r="K51" s="34" t="s">
        <v>30</v>
      </c>
      <c r="L51" s="35">
        <v>279.5405</v>
      </c>
      <c r="M51" s="56" t="s">
        <v>28</v>
      </c>
    </row>
    <row r="52" spans="1:13" s="10" customFormat="1" ht="13.5" customHeight="1">
      <c r="A52" s="52"/>
      <c r="B52" s="37"/>
      <c r="C52" s="34"/>
      <c r="D52" s="34"/>
      <c r="E52" s="34"/>
      <c r="F52" s="34"/>
      <c r="G52" s="34"/>
      <c r="H52" s="34"/>
      <c r="I52" s="34"/>
      <c r="J52" s="34"/>
      <c r="K52" s="34"/>
      <c r="L52" s="35"/>
      <c r="M52" s="56"/>
    </row>
    <row r="53" spans="1:13" s="10" customFormat="1" ht="13.5" customHeight="1">
      <c r="A53" s="52" t="s">
        <v>6</v>
      </c>
      <c r="B53" s="37">
        <v>6124.7409</v>
      </c>
      <c r="C53" s="34" t="s">
        <v>30</v>
      </c>
      <c r="D53" s="34" t="s">
        <v>30</v>
      </c>
      <c r="E53" s="34">
        <v>10.9597</v>
      </c>
      <c r="F53" s="34" t="s">
        <v>30</v>
      </c>
      <c r="G53" s="34"/>
      <c r="H53" s="34">
        <v>1504.4524</v>
      </c>
      <c r="I53" s="34">
        <v>4279.0686</v>
      </c>
      <c r="J53" s="34">
        <v>21.2414</v>
      </c>
      <c r="K53" s="34">
        <v>163.3816</v>
      </c>
      <c r="L53" s="35">
        <v>145.6372</v>
      </c>
      <c r="M53" s="56" t="s">
        <v>34</v>
      </c>
    </row>
    <row r="54" spans="1:13" s="10" customFormat="1" ht="13.5" customHeight="1">
      <c r="A54" s="52" t="s">
        <v>7</v>
      </c>
      <c r="B54" s="37">
        <v>5740.900599999999</v>
      </c>
      <c r="C54" s="34">
        <v>1492.212</v>
      </c>
      <c r="D54" s="34">
        <v>443.9645</v>
      </c>
      <c r="E54" s="34">
        <v>108.8437</v>
      </c>
      <c r="F54" s="34">
        <v>11.3124</v>
      </c>
      <c r="G54" s="34"/>
      <c r="H54" s="34" t="s">
        <v>30</v>
      </c>
      <c r="I54" s="34">
        <v>2943.4862</v>
      </c>
      <c r="J54" s="34" t="s">
        <v>30</v>
      </c>
      <c r="K54" s="34">
        <v>45.4827</v>
      </c>
      <c r="L54" s="35">
        <v>695.5991</v>
      </c>
      <c r="M54" s="56" t="s">
        <v>35</v>
      </c>
    </row>
    <row r="55" spans="1:13" s="10" customFormat="1" ht="13.5" customHeight="1">
      <c r="A55" s="52" t="s">
        <v>8</v>
      </c>
      <c r="B55" s="37" t="s">
        <v>30</v>
      </c>
      <c r="C55" s="34" t="s">
        <v>30</v>
      </c>
      <c r="D55" s="34" t="s">
        <v>30</v>
      </c>
      <c r="E55" s="34" t="s">
        <v>30</v>
      </c>
      <c r="F55" s="34" t="s">
        <v>30</v>
      </c>
      <c r="G55" s="34"/>
      <c r="H55" s="34" t="s">
        <v>30</v>
      </c>
      <c r="I55" s="34" t="s">
        <v>30</v>
      </c>
      <c r="J55" s="34" t="s">
        <v>30</v>
      </c>
      <c r="K55" s="34" t="s">
        <v>30</v>
      </c>
      <c r="L55" s="35" t="s">
        <v>30</v>
      </c>
      <c r="M55" s="56" t="s">
        <v>36</v>
      </c>
    </row>
    <row r="56" spans="1:13" s="10" customFormat="1" ht="13.5" customHeight="1">
      <c r="A56" s="52" t="s">
        <v>9</v>
      </c>
      <c r="B56" s="37" t="s">
        <v>30</v>
      </c>
      <c r="C56" s="34" t="s">
        <v>30</v>
      </c>
      <c r="D56" s="41" t="s">
        <v>30</v>
      </c>
      <c r="E56" s="34" t="s">
        <v>30</v>
      </c>
      <c r="F56" s="34" t="s">
        <v>30</v>
      </c>
      <c r="G56" s="34"/>
      <c r="H56" s="34" t="s">
        <v>30</v>
      </c>
      <c r="I56" s="34" t="s">
        <v>30</v>
      </c>
      <c r="J56" s="34" t="s">
        <v>30</v>
      </c>
      <c r="K56" s="34" t="s">
        <v>30</v>
      </c>
      <c r="L56" s="35" t="s">
        <v>30</v>
      </c>
      <c r="M56" s="56" t="s">
        <v>37</v>
      </c>
    </row>
    <row r="57" spans="1:51" s="10" customFormat="1" ht="13.5" customHeight="1">
      <c r="A57" s="52" t="s">
        <v>10</v>
      </c>
      <c r="B57" s="37" t="s">
        <v>30</v>
      </c>
      <c r="C57" s="42" t="s">
        <v>30</v>
      </c>
      <c r="D57" s="42" t="s">
        <v>30</v>
      </c>
      <c r="E57" s="42" t="s">
        <v>30</v>
      </c>
      <c r="F57" s="42" t="s">
        <v>30</v>
      </c>
      <c r="G57" s="42"/>
      <c r="H57" s="42" t="s">
        <v>30</v>
      </c>
      <c r="I57" s="42" t="s">
        <v>30</v>
      </c>
      <c r="J57" s="34" t="s">
        <v>30</v>
      </c>
      <c r="K57" s="34" t="s">
        <v>30</v>
      </c>
      <c r="L57" s="35" t="s">
        <v>30</v>
      </c>
      <c r="M57" s="56" t="s">
        <v>38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13" s="10" customFormat="1" ht="6" customHeight="1">
      <c r="A58" s="43"/>
      <c r="B58" s="44"/>
      <c r="C58" s="44"/>
      <c r="D58" s="44"/>
      <c r="E58" s="44"/>
      <c r="F58" s="44"/>
      <c r="G58" s="45"/>
      <c r="H58" s="44"/>
      <c r="I58" s="44"/>
      <c r="J58" s="44"/>
      <c r="K58" s="44"/>
      <c r="L58" s="46"/>
      <c r="M58" s="47"/>
    </row>
    <row r="59" spans="1:8" s="10" customFormat="1" ht="10.5" customHeight="1">
      <c r="A59" s="10" t="s">
        <v>78</v>
      </c>
      <c r="H59" s="49" t="s">
        <v>77</v>
      </c>
    </row>
    <row r="60" spans="1:8" s="10" customFormat="1" ht="10.5" customHeight="1">
      <c r="A60" s="3" t="s">
        <v>83</v>
      </c>
      <c r="H60" s="3" t="s">
        <v>63</v>
      </c>
    </row>
    <row r="61" s="10" customFormat="1" ht="11.25"/>
    <row r="62" s="10" customFormat="1" ht="11.25"/>
    <row r="63" s="10" customFormat="1" ht="15.75">
      <c r="H63" s="11"/>
    </row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</sheetData>
  <mergeCells count="2">
    <mergeCell ref="A2:F2"/>
    <mergeCell ref="H2:M2"/>
  </mergeCells>
  <printOptions/>
  <pageMargins left="0.31496062992125984" right="1.7716535433070868" top="0.5511811023622047" bottom="1.7716535433070868" header="0" footer="0"/>
  <pageSetup fitToHeight="1" fitToWidth="1" horizontalDpi="180" verticalDpi="18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vc6996</cp:lastModifiedBy>
  <cp:lastPrinted>2001-06-22T02:16:51Z</cp:lastPrinted>
  <dcterms:created xsi:type="dcterms:W3CDTF">2000-05-02T03:15:24Z</dcterms:created>
  <dcterms:modified xsi:type="dcterms:W3CDTF">2004-08-03T03:04:49Z</dcterms:modified>
  <cp:category/>
  <cp:version/>
  <cp:contentType/>
  <cp:contentStatus/>
</cp:coreProperties>
</file>