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4875" activeTab="0"/>
  </bookViews>
  <sheets>
    <sheet name=" 11.  非都市土地使用編定面積" sheetId="1" r:id="rId1"/>
  </sheets>
  <definedNames/>
  <calcPr fullCalcOnLoad="1"/>
</workbook>
</file>

<file path=xl/sharedStrings.xml><?xml version="1.0" encoding="utf-8"?>
<sst xmlns="http://schemas.openxmlformats.org/spreadsheetml/2006/main" count="300" uniqueCount="137">
  <si>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</si>
  <si>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</si>
  <si>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</si>
  <si>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</si>
  <si>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</si>
  <si>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</si>
  <si>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</si>
  <si>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</si>
  <si>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</si>
  <si>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</si>
  <si>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</si>
  <si>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</si>
  <si>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</si>
  <si>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</si>
  <si>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</si>
  <si>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</si>
  <si>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</si>
  <si>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</si>
  <si>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</si>
  <si>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</si>
  <si>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</si>
  <si>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</si>
  <si>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</si>
  <si>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</si>
  <si>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</si>
  <si>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</si>
  <si>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</si>
  <si>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</si>
  <si>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</si>
  <si>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>Construction</t>
  </si>
  <si>
    <t>Land</t>
  </si>
  <si>
    <t>臺        北        市</t>
  </si>
  <si>
    <t>-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</si>
  <si>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</si>
  <si>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</si>
  <si>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</si>
  <si>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</si>
  <si>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</si>
  <si>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</si>
  <si>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</si>
  <si>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>Industry</t>
  </si>
  <si>
    <t>Forest</t>
  </si>
  <si>
    <t>Irrigation</t>
  </si>
  <si>
    <t>tion</t>
  </si>
  <si>
    <t xml:space="preserve"> Tainan City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</si>
  <si>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</si>
  <si>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t>Culture</t>
  </si>
  <si>
    <t>Fish</t>
  </si>
  <si>
    <t xml:space="preserve">Unit : ha   </t>
  </si>
  <si>
    <t>Special</t>
  </si>
  <si>
    <t>Purpose</t>
  </si>
  <si>
    <t>特定目</t>
  </si>
  <si>
    <t>交通用地</t>
  </si>
  <si>
    <t>古蹟保</t>
  </si>
  <si>
    <t>墳墓用地</t>
  </si>
  <si>
    <t>暫不編</t>
  </si>
  <si>
    <t>各種建築</t>
  </si>
  <si>
    <t>農牧用地</t>
  </si>
  <si>
    <t>林業用地</t>
  </si>
  <si>
    <t>養殖用地</t>
  </si>
  <si>
    <t>水利用地</t>
  </si>
  <si>
    <t>的事業</t>
  </si>
  <si>
    <t>鹽業用地</t>
  </si>
  <si>
    <t>礦業用地</t>
  </si>
  <si>
    <t>窯業用地</t>
  </si>
  <si>
    <t>Transpor-</t>
  </si>
  <si>
    <t>遊憩用地</t>
  </si>
  <si>
    <t>存用地</t>
  </si>
  <si>
    <t>定用地</t>
  </si>
  <si>
    <t>Arable &amp;</t>
  </si>
  <si>
    <t>Ecological</t>
  </si>
  <si>
    <t>Protection</t>
  </si>
  <si>
    <t>tation and</t>
  </si>
  <si>
    <t>Pastural</t>
  </si>
  <si>
    <t>&amp;</t>
  </si>
  <si>
    <t>&amp; Con-</t>
  </si>
  <si>
    <t>for</t>
  </si>
  <si>
    <t>Salt</t>
  </si>
  <si>
    <t>Mining</t>
  </si>
  <si>
    <t>Pottery</t>
  </si>
  <si>
    <t>Commu-</t>
  </si>
  <si>
    <t>Recrea-</t>
  </si>
  <si>
    <t>Undesi-</t>
  </si>
  <si>
    <t>Drainage</t>
  </si>
  <si>
    <t>servation</t>
  </si>
  <si>
    <t>Conserva-</t>
  </si>
  <si>
    <t>nication</t>
  </si>
  <si>
    <t>Historical</t>
  </si>
  <si>
    <t>Cemetery</t>
  </si>
  <si>
    <t>gnated</t>
  </si>
  <si>
    <t>tion Land</t>
  </si>
  <si>
    <t>Site Land</t>
  </si>
  <si>
    <t xml:space="preserve"> </t>
  </si>
  <si>
    <r>
      <t>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保</t>
    </r>
  </si>
  <si>
    <r>
      <t>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保</t>
    </r>
  </si>
  <si>
    <r>
      <t>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</si>
  <si>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</si>
  <si>
    <r>
      <t>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地</t>
    </r>
  </si>
  <si>
    <r>
      <t xml:space="preserve"> 11.  </t>
    </r>
    <r>
      <rPr>
        <sz val="14"/>
        <rFont val="標楷體"/>
        <family val="4"/>
      </rPr>
      <t>非</t>
    </r>
    <r>
      <rPr>
        <sz val="14"/>
        <rFont val="標楷體"/>
        <family val="4"/>
      </rPr>
      <t>都</t>
    </r>
    <r>
      <rPr>
        <sz val="14"/>
        <rFont val="標楷體"/>
        <family val="4"/>
      </rPr>
      <t>市</t>
    </r>
    <r>
      <rPr>
        <sz val="14"/>
        <rFont val="標楷體"/>
        <family val="4"/>
      </rPr>
      <t>土</t>
    </r>
    <r>
      <rPr>
        <sz val="14"/>
        <rFont val="標楷體"/>
        <family val="4"/>
      </rPr>
      <t>地</t>
    </r>
    <r>
      <rPr>
        <sz val="14"/>
        <rFont val="標楷體"/>
        <family val="4"/>
      </rPr>
      <t>使</t>
    </r>
    <r>
      <rPr>
        <sz val="14"/>
        <rFont val="標楷體"/>
        <family val="4"/>
      </rPr>
      <t>用</t>
    </r>
    <r>
      <rPr>
        <sz val="14"/>
        <rFont val="標楷體"/>
        <family val="4"/>
      </rPr>
      <t>編</t>
    </r>
    <r>
      <rPr>
        <sz val="14"/>
        <rFont val="標楷體"/>
        <family val="4"/>
      </rPr>
      <t>定</t>
    </r>
    <r>
      <rPr>
        <sz val="14"/>
        <rFont val="標楷體"/>
        <family val="4"/>
      </rPr>
      <t>面</t>
    </r>
    <r>
      <rPr>
        <sz val="14"/>
        <rFont val="標楷體"/>
        <family val="4"/>
      </rPr>
      <t>積</t>
    </r>
  </si>
  <si>
    <t xml:space="preserve">   Source : MOI, Central Taiwan Division.</t>
  </si>
  <si>
    <t>Year, District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</si>
  <si>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</si>
  <si>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</si>
  <si>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</si>
  <si>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</si>
  <si>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</si>
  <si>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</si>
  <si>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</si>
  <si>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</si>
  <si>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</si>
  <si>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</si>
  <si>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</si>
  <si>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r>
      <t>其他用</t>
    </r>
    <r>
      <rPr>
        <sz val="8"/>
        <rFont val="標楷體"/>
        <family val="4"/>
      </rPr>
      <t>地</t>
    </r>
  </si>
  <si>
    <t>…</t>
  </si>
  <si>
    <t xml:space="preserve">              since 1997.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</si>
  <si>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</si>
  <si>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t>Other</t>
  </si>
  <si>
    <t xml:space="preserve">Total 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</si>
  <si>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內政部中部辦公室。</t>
    </r>
  </si>
  <si>
    <t xml:space="preserve">   Note : Construction Land includes Type A, Type B, Type C and Type D.The area of recreation land is included in that of national park zone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</si>
  <si>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各種建築用地含甲種建築用地、乙種建築用地、丙種建築用地、丁種建築用地</t>
    </r>
    <r>
      <rPr>
        <sz val="8"/>
        <rFont val="Times New Roman"/>
        <family val="1"/>
      </rPr>
      <t xml:space="preserve"> ,</t>
    </r>
    <r>
      <rPr>
        <sz val="8"/>
        <rFont val="標楷體"/>
        <family val="4"/>
      </rPr>
      <t>遊憩用地從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年起含國家公園區面積。</t>
    </r>
  </si>
  <si>
    <t>11.  Land Use Type in Non-urban Planned Districts</t>
  </si>
  <si>
    <r>
      <t>民國</t>
    </r>
    <r>
      <rPr>
        <sz val="8"/>
        <rFont val="Times New Roman"/>
        <family val="1"/>
      </rPr>
      <t xml:space="preserve">                80                  </t>
    </r>
    <r>
      <rPr>
        <sz val="8"/>
        <rFont val="標楷體"/>
        <family val="4"/>
      </rPr>
      <t>年</t>
    </r>
  </si>
  <si>
    <r>
      <t xml:space="preserve">  </t>
    </r>
    <r>
      <rPr>
        <sz val="7"/>
        <rFont val="Times New Roman"/>
        <family val="1"/>
      </rPr>
      <t xml:space="preserve"> 302     89</t>
    </r>
    <r>
      <rPr>
        <sz val="8"/>
        <rFont val="標楷體"/>
        <family val="4"/>
      </rPr>
      <t>年農業統計年報</t>
    </r>
  </si>
  <si>
    <t xml:space="preserve">AG. STATISTICS YEARBOOK 2000       303   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</si>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</sst>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#\ ##0.00"/>
    <numFmt numFmtId="187" formatCode="#\ ###\ ##0.00"/>
    <numFmt numFmtId="188" formatCode="#\ ###"/>
    <numFmt numFmtId="189" formatCode="#\ ###\ ###\ ###"/>
    <numFmt numFmtId="190" formatCode="#\ ###\ ###\ ##0.00"/>
    <numFmt numFmtId="191" formatCode="0.00_);[Red]\(0.00\)"/>
    <numFmt numFmtId="192" formatCode="#\ ##0"/>
    <numFmt numFmtId="193" formatCode="0.00_ "/>
    <numFmt numFmtId="194" formatCode="0_ "/>
    <numFmt numFmtId="195" formatCode="#,##0\ ;"/>
    <numFmt numFmtId="196" formatCode="#,##0\ \ \ ;"/>
    <numFmt numFmtId="197" formatCode="#,##0\ \ ;\ "/>
    <numFmt numFmtId="198" formatCode="#,##0\ \ \ \ ;\ "/>
    <numFmt numFmtId="199" formatCode="#,##0\ \ "/>
    <numFmt numFmtId="200" formatCode="#,##0\ \ ;\-\ \ ;"/>
    <numFmt numFmtId="201" formatCode="#,##0\ "/>
    <numFmt numFmtId="202" formatCode="0.00\ "/>
    <numFmt numFmtId="203" formatCode="#,##0;\-;\-"/>
    <numFmt numFmtId="204" formatCode="#,##0.00;\-;\-"/>
    <numFmt numFmtId="205" formatCode="#,##0;"/>
    <numFmt numFmtId="206" formatCode="#,##0;\-#,##0;\-"/>
    <numFmt numFmtId="207" formatCode="0.00;\-;\-"/>
    <numFmt numFmtId="208" formatCode="#,##0_);[Red]\(#,##0\)"/>
    <numFmt numFmtId="209" formatCode="000"/>
    <numFmt numFmtId="210" formatCode="#\ ###\ ##0.00_-"/>
    <numFmt numFmtId="211" formatCode="#\ ###\ ##0.00\-"/>
    <numFmt numFmtId="212" formatCode="_-* #\ ##0.00_-;\-* #\ ##0.00_-;_-* &quot;-&quot;??_-;_-@_-"/>
    <numFmt numFmtId="213" formatCode="_-* #\ ##0.00_-;\-* #\ ##0.00_-;_-\ &quot;-&quot;??_-;_-@_-"/>
    <numFmt numFmtId="214" formatCode="_-* #\ ##0.00_-;\-* #\ ##0.00_-;_-* &quot;-&quot;_-;_-@_-"/>
    <numFmt numFmtId="215" formatCode="_-\ #\ ##0.00_-;\-\ #\ ##0.00_-;_-* &quot;-&quot;_-;_-@_-"/>
    <numFmt numFmtId="216" formatCode="_-\ #\ ##0.00_-;\-#\ ##0.00_-;_-\ &quot;-&quot;_-;_-@_-"/>
    <numFmt numFmtId="217" formatCode="_-\ #\ ##0.00_-;\-\ #\ ##0.00_-;_-\ &quot;-&quot;_-;_-@_-"/>
    <numFmt numFmtId="218" formatCode="_-* #\ ##0_-;\-* #\ ##0_-;_-* &quot;-&quot;_-;_-@_-"/>
    <numFmt numFmtId="219" formatCode="0_);[Red]\(0\)"/>
    <numFmt numFmtId="220" formatCode="#\ ###\ ##\-"/>
    <numFmt numFmtId="221" formatCode="##\ ###\ ###"/>
    <numFmt numFmtId="222" formatCode="##\ ###\ ##0"/>
    <numFmt numFmtId="223" formatCode="_-* #\ ##0;\-* #\ ##0;_-* &quot;-&quot;_-;_-@_-"/>
    <numFmt numFmtId="224" formatCode="* #,##0.00;\-* #,##0.00;\-"/>
  </numFmts>
  <fonts count="21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8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Fill="1" applyAlignment="1">
      <alignment vertical="center"/>
    </xf>
    <xf numFmtId="0" fontId="7" fillId="0" borderId="0" xfId="18" applyFont="1">
      <alignment/>
      <protection/>
    </xf>
    <xf numFmtId="0" fontId="5" fillId="0" borderId="0" xfId="19" applyFont="1">
      <alignment/>
      <protection/>
    </xf>
    <xf numFmtId="0" fontId="5" fillId="0" borderId="1" xfId="19" applyFont="1" applyBorder="1" applyAlignment="1">
      <alignment horizontal="right"/>
      <protection/>
    </xf>
    <xf numFmtId="185" fontId="7" fillId="0" borderId="0" xfId="21" applyNumberFormat="1" applyFont="1" applyAlignment="1" applyProtection="1">
      <alignment horizontal="right"/>
      <protection locked="0"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7" fillId="0" borderId="0" xfId="21" applyFont="1" quotePrefix="1">
      <alignment/>
      <protection/>
    </xf>
    <xf numFmtId="0" fontId="7" fillId="0" borderId="0" xfId="21" applyFont="1">
      <alignment/>
      <protection/>
    </xf>
    <xf numFmtId="0" fontId="1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1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3" xfId="21" applyFont="1" applyBorder="1">
      <alignment/>
      <protection/>
    </xf>
    <xf numFmtId="0" fontId="7" fillId="0" borderId="3" xfId="21" applyFont="1" applyBorder="1">
      <alignment/>
      <protection/>
    </xf>
    <xf numFmtId="0" fontId="7" fillId="0" borderId="4" xfId="21" applyFont="1" applyBorder="1">
      <alignment/>
      <protection/>
    </xf>
    <xf numFmtId="0" fontId="7" fillId="0" borderId="2" xfId="21" applyFont="1" applyBorder="1" applyAlignment="1">
      <alignment horizontal="centerContinuous" vertic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2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16" fillId="0" borderId="2" xfId="21" applyFont="1" applyBorder="1" applyAlignment="1">
      <alignment horizontal="center"/>
      <protection/>
    </xf>
    <xf numFmtId="0" fontId="7" fillId="0" borderId="0" xfId="21" applyFont="1" applyBorder="1" applyAlignment="1">
      <alignment/>
      <protection/>
    </xf>
    <xf numFmtId="0" fontId="5" fillId="0" borderId="2" xfId="21" applyFont="1" applyBorder="1" applyAlignment="1">
      <alignment horizontal="center"/>
      <protection/>
    </xf>
    <xf numFmtId="0" fontId="16" fillId="0" borderId="0" xfId="21" applyFont="1" applyBorder="1" applyAlignment="1">
      <alignment horizontal="center"/>
      <protection/>
    </xf>
    <xf numFmtId="0" fontId="7" fillId="0" borderId="4" xfId="21" applyFont="1" applyBorder="1" applyAlignment="1" quotePrefix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5" xfId="21" applyFont="1" applyBorder="1">
      <alignment/>
      <protection/>
    </xf>
    <xf numFmtId="0" fontId="16" fillId="0" borderId="6" xfId="21" applyFont="1" applyBorder="1" applyAlignment="1">
      <alignment horizontal="center"/>
      <protection/>
    </xf>
    <xf numFmtId="0" fontId="5" fillId="0" borderId="6" xfId="21" applyFont="1" applyBorder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0" fontId="7" fillId="0" borderId="1" xfId="21" applyFont="1" applyBorder="1" applyAlignment="1">
      <alignment horizontal="center"/>
      <protection/>
    </xf>
    <xf numFmtId="185" fontId="7" fillId="0" borderId="0" xfId="21" applyNumberFormat="1" applyFont="1" applyAlignment="1">
      <alignment horizontal="right"/>
      <protection/>
    </xf>
    <xf numFmtId="185" fontId="7" fillId="0" borderId="0" xfId="21" applyNumberFormat="1" applyFont="1" applyBorder="1" applyAlignment="1">
      <alignment horizontal="right"/>
      <protection/>
    </xf>
    <xf numFmtId="185" fontId="7" fillId="0" borderId="7" xfId="21" applyNumberFormat="1" applyFont="1" applyBorder="1" applyAlignment="1">
      <alignment horizontal="right"/>
      <protection/>
    </xf>
    <xf numFmtId="0" fontId="7" fillId="0" borderId="0" xfId="21" applyFont="1" applyBorder="1" applyAlignment="1">
      <alignment horizontal="right"/>
      <protection/>
    </xf>
    <xf numFmtId="185" fontId="7" fillId="0" borderId="0" xfId="21" applyNumberFormat="1" applyFont="1" applyBorder="1" applyAlignment="1" applyProtection="1">
      <alignment horizontal="right"/>
      <protection locked="0"/>
    </xf>
    <xf numFmtId="185" fontId="7" fillId="0" borderId="4" xfId="21" applyNumberFormat="1" applyFont="1" applyBorder="1" applyAlignment="1" applyProtection="1">
      <alignment horizontal="right"/>
      <protection locked="0"/>
    </xf>
    <xf numFmtId="0" fontId="17" fillId="0" borderId="0" xfId="21" applyFont="1">
      <alignment/>
      <protection/>
    </xf>
    <xf numFmtId="185" fontId="7" fillId="0" borderId="4" xfId="21" applyNumberFormat="1" applyFont="1" applyBorder="1" applyAlignment="1">
      <alignment horizontal="right"/>
      <protection/>
    </xf>
    <xf numFmtId="185" fontId="7" fillId="0" borderId="0" xfId="21" applyNumberFormat="1" applyFont="1" applyAlignment="1" applyProtection="1" quotePrefix="1">
      <alignment horizontal="right"/>
      <protection locked="0"/>
    </xf>
    <xf numFmtId="0" fontId="14" fillId="0" borderId="5" xfId="21" applyFont="1" applyBorder="1">
      <alignment/>
      <protection/>
    </xf>
    <xf numFmtId="185" fontId="7" fillId="0" borderId="1" xfId="21" applyNumberFormat="1" applyFont="1" applyBorder="1" applyAlignment="1">
      <alignment horizontal="right"/>
      <protection/>
    </xf>
    <xf numFmtId="185" fontId="14" fillId="0" borderId="0" xfId="21" applyNumberFormat="1" applyFont="1" applyAlignment="1">
      <alignment horizontal="right"/>
      <protection/>
    </xf>
    <xf numFmtId="185" fontId="7" fillId="0" borderId="5" xfId="21" applyNumberFormat="1" applyFont="1" applyBorder="1" applyAlignment="1">
      <alignment horizontal="right"/>
      <protection/>
    </xf>
    <xf numFmtId="0" fontId="7" fillId="0" borderId="1" xfId="21" applyFont="1" applyBorder="1">
      <alignment/>
      <protection/>
    </xf>
    <xf numFmtId="0" fontId="7" fillId="0" borderId="7" xfId="20" applyFont="1" applyBorder="1">
      <alignment/>
      <protection/>
    </xf>
    <xf numFmtId="185" fontId="7" fillId="0" borderId="8" xfId="21" applyNumberFormat="1" applyFont="1" applyBorder="1" applyAlignment="1">
      <alignment horizontal="right"/>
      <protection/>
    </xf>
    <xf numFmtId="0" fontId="7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left"/>
      <protection/>
    </xf>
    <xf numFmtId="0" fontId="7" fillId="0" borderId="0" xfId="17" applyFont="1" applyBorder="1" applyAlignment="1">
      <alignment horizontal="center" vertical="center"/>
      <protection/>
    </xf>
    <xf numFmtId="0" fontId="8" fillId="0" borderId="4" xfId="17" applyFont="1" applyBorder="1" applyAlignment="1" quotePrefix="1">
      <alignment horizontal="center" vertical="center"/>
      <protection/>
    </xf>
    <xf numFmtId="0" fontId="8" fillId="0" borderId="4" xfId="17" applyFont="1" applyBorder="1" applyAlignment="1">
      <alignment horizontal="center" vertical="center"/>
      <protection/>
    </xf>
    <xf numFmtId="0" fontId="7" fillId="0" borderId="4" xfId="17" applyFont="1" applyBorder="1" applyAlignment="1" quotePrefix="1">
      <alignment vertical="center"/>
      <protection/>
    </xf>
    <xf numFmtId="0" fontId="8" fillId="0" borderId="4" xfId="17" applyFont="1" applyBorder="1" applyAlignment="1">
      <alignment horizontal="left" vertical="center" indent="1"/>
      <protection/>
    </xf>
    <xf numFmtId="0" fontId="7" fillId="0" borderId="0" xfId="17" applyFont="1" applyAlignment="1" applyProtection="1">
      <alignment horizontal="left" vertical="center" indent="1"/>
      <protection locked="0"/>
    </xf>
    <xf numFmtId="0" fontId="7" fillId="0" borderId="0" xfId="17" applyFont="1" applyAlignment="1" applyProtection="1">
      <alignment horizontal="left" vertical="center" indent="2"/>
      <protection locked="0"/>
    </xf>
    <xf numFmtId="185" fontId="18" fillId="0" borderId="0" xfId="21" applyNumberFormat="1" applyFont="1" applyBorder="1" applyAlignment="1">
      <alignment horizontal="right"/>
      <protection/>
    </xf>
    <xf numFmtId="185" fontId="18" fillId="0" borderId="4" xfId="21" applyNumberFormat="1" applyFont="1" applyBorder="1" applyAlignment="1">
      <alignment horizontal="right"/>
      <protection/>
    </xf>
    <xf numFmtId="0" fontId="18" fillId="0" borderId="0" xfId="21" applyFont="1">
      <alignment/>
      <protection/>
    </xf>
    <xf numFmtId="0" fontId="5" fillId="0" borderId="9" xfId="21" applyFont="1" applyBorder="1">
      <alignment/>
      <protection/>
    </xf>
    <xf numFmtId="0" fontId="5" fillId="0" borderId="10" xfId="21" applyFont="1" applyBorder="1">
      <alignment/>
      <protection/>
    </xf>
    <xf numFmtId="0" fontId="5" fillId="0" borderId="11" xfId="21" applyFont="1" applyBorder="1">
      <alignment/>
      <protection/>
    </xf>
    <xf numFmtId="0" fontId="8" fillId="0" borderId="12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/>
      <protection/>
    </xf>
    <xf numFmtId="0" fontId="16" fillId="0" borderId="13" xfId="21" applyFont="1" applyBorder="1" applyAlignment="1">
      <alignment horizontal="center"/>
      <protection/>
    </xf>
    <xf numFmtId="0" fontId="13" fillId="0" borderId="0" xfId="21" applyFont="1" applyAlignment="1">
      <alignment/>
      <protection/>
    </xf>
    <xf numFmtId="0" fontId="5" fillId="0" borderId="0" xfId="21" applyFont="1" applyAlignment="1">
      <alignment/>
      <protection/>
    </xf>
    <xf numFmtId="0" fontId="15" fillId="0" borderId="0" xfId="21" applyFont="1" applyAlignment="1">
      <alignment/>
      <protection/>
    </xf>
    <xf numFmtId="0" fontId="15" fillId="0" borderId="0" xfId="21" applyFont="1" applyBorder="1" applyAlignment="1">
      <alignment/>
      <protection/>
    </xf>
    <xf numFmtId="0" fontId="16" fillId="0" borderId="0" xfId="21" applyFont="1">
      <alignment/>
      <protection/>
    </xf>
    <xf numFmtId="0" fontId="8" fillId="0" borderId="4" xfId="16" applyFont="1" applyBorder="1" applyAlignment="1">
      <alignment horizontal="left"/>
      <protection/>
    </xf>
    <xf numFmtId="0" fontId="7" fillId="0" borderId="4" xfId="15" applyFont="1" applyBorder="1" applyAlignment="1" quotePrefix="1">
      <alignment horizontal="center"/>
      <protection/>
    </xf>
    <xf numFmtId="0" fontId="7" fillId="0" borderId="4" xfId="15" applyFont="1" applyBorder="1" applyAlignment="1" applyProtection="1" quotePrefix="1">
      <alignment horizontal="center"/>
      <protection locked="0"/>
    </xf>
    <xf numFmtId="0" fontId="18" fillId="0" borderId="4" xfId="15" applyFont="1" applyBorder="1" applyAlignment="1" quotePrefix="1">
      <alignment horizontal="center"/>
      <protection/>
    </xf>
    <xf numFmtId="0" fontId="7" fillId="0" borderId="0" xfId="15" applyFont="1" applyAlignment="1" quotePrefix="1">
      <alignment horizontal="left" indent="1"/>
      <protection/>
    </xf>
    <xf numFmtId="0" fontId="18" fillId="0" borderId="0" xfId="15" applyFont="1" applyAlignment="1" quotePrefix="1">
      <alignment horizontal="left" indent="1"/>
      <protection/>
    </xf>
    <xf numFmtId="0" fontId="8" fillId="0" borderId="4" xfId="16" applyFont="1" applyBorder="1" applyAlignment="1">
      <alignment horizontal="center"/>
      <protection/>
    </xf>
    <xf numFmtId="0" fontId="13" fillId="0" borderId="0" xfId="21" applyFont="1" applyAlignment="1">
      <alignment horizontal="center" vertical="top"/>
      <protection/>
    </xf>
  </cellXfs>
  <cellStyles count="15">
    <cellStyle name="Normal" xfId="0"/>
    <cellStyle name="一般_26G" xfId="15"/>
    <cellStyle name="一般_26J" xfId="16"/>
    <cellStyle name="一般_27H" xfId="17"/>
    <cellStyle name="一般_80" xfId="18"/>
    <cellStyle name="一般_87" xfId="19"/>
    <cellStyle name="一般_8a" xfId="20"/>
    <cellStyle name="一般_8b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1"/>
  <sheetViews>
    <sheetView tabSelected="1" workbookViewId="0" topLeftCell="A1">
      <selection activeCell="A2" sqref="A2:J2"/>
    </sheetView>
  </sheetViews>
  <sheetFormatPr defaultColWidth="8.796875" defaultRowHeight="15"/>
  <cols>
    <col min="1" max="1" width="20" style="12" customWidth="1"/>
    <col min="2" max="8" width="7.19921875" style="12" customWidth="1"/>
    <col min="9" max="10" width="6.8984375" style="12" customWidth="1"/>
    <col min="11" max="11" width="16.09765625" style="12" customWidth="1"/>
    <col min="12" max="12" width="7.19921875" style="12" customWidth="1"/>
    <col min="13" max="13" width="7.09765625" style="12" customWidth="1"/>
    <col min="14" max="14" width="7" style="12" customWidth="1"/>
    <col min="15" max="15" width="7.19921875" style="12" customWidth="1"/>
    <col min="16" max="16" width="7" style="12" customWidth="1"/>
    <col min="17" max="17" width="6.69921875" style="12" customWidth="1"/>
    <col min="18" max="19" width="7.19921875" style="12" customWidth="1"/>
    <col min="20" max="20" width="6.8984375" style="12" customWidth="1"/>
    <col min="21" max="21" width="20.5" style="12" customWidth="1"/>
    <col min="22" max="16384" width="9" style="12" customWidth="1"/>
  </cols>
  <sheetData>
    <row r="1" spans="1:21" s="11" customFormat="1" ht="10.5" customHeight="1">
      <c r="A1" s="2" t="s">
        <v>123</v>
      </c>
      <c r="U1" s="1" t="s">
        <v>124</v>
      </c>
    </row>
    <row r="2" spans="1:21" s="70" customFormat="1" ht="27" customHeight="1">
      <c r="A2" s="82" t="s">
        <v>98</v>
      </c>
      <c r="B2" s="82"/>
      <c r="C2" s="82"/>
      <c r="D2" s="82"/>
      <c r="E2" s="82"/>
      <c r="F2" s="82"/>
      <c r="G2" s="82"/>
      <c r="H2" s="82"/>
      <c r="I2" s="82"/>
      <c r="J2" s="82"/>
      <c r="L2" s="82" t="s">
        <v>121</v>
      </c>
      <c r="M2" s="82"/>
      <c r="N2" s="82"/>
      <c r="O2" s="82"/>
      <c r="P2" s="82"/>
      <c r="Q2" s="82"/>
      <c r="R2" s="82"/>
      <c r="S2" s="82"/>
      <c r="T2" s="82"/>
      <c r="U2" s="82"/>
    </row>
    <row r="3" spans="1:21" s="72" customFormat="1" ht="18" customHeight="1">
      <c r="A3" s="71"/>
      <c r="T3" s="73"/>
      <c r="U3" s="71"/>
    </row>
    <row r="4" spans="1:21" s="13" customFormat="1" ht="10.5" customHeight="1">
      <c r="A4" s="4" t="s">
        <v>45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5" t="s">
        <v>48</v>
      </c>
    </row>
    <row r="5" spans="1:21" s="13" customFormat="1" ht="5.25" customHeight="1">
      <c r="A5" s="49"/>
      <c r="B5" s="16"/>
      <c r="C5" s="63"/>
      <c r="D5" s="63"/>
      <c r="E5" s="63"/>
      <c r="F5" s="63"/>
      <c r="G5" s="63"/>
      <c r="H5" s="63"/>
      <c r="I5" s="63"/>
      <c r="J5" s="63"/>
      <c r="K5" s="15"/>
      <c r="L5" s="15"/>
      <c r="M5" s="63"/>
      <c r="N5" s="63"/>
      <c r="O5" s="63"/>
      <c r="P5" s="63"/>
      <c r="Q5" s="63"/>
      <c r="R5" s="63"/>
      <c r="S5" s="64"/>
      <c r="T5" s="65"/>
      <c r="U5" s="17"/>
    </row>
    <row r="6" spans="1:21" s="11" customFormat="1" ht="9.75" customHeight="1">
      <c r="A6" s="18"/>
      <c r="B6" s="19"/>
      <c r="C6" s="20"/>
      <c r="D6" s="20"/>
      <c r="E6" s="20"/>
      <c r="F6" s="20"/>
      <c r="G6" s="20"/>
      <c r="H6" s="7" t="s">
        <v>93</v>
      </c>
      <c r="I6" s="7" t="s">
        <v>94</v>
      </c>
      <c r="J6" s="8" t="s">
        <v>51</v>
      </c>
      <c r="K6" s="21"/>
      <c r="L6" s="22"/>
      <c r="M6" s="22"/>
      <c r="N6" s="22"/>
      <c r="O6" s="8" t="s">
        <v>52</v>
      </c>
      <c r="P6" s="22"/>
      <c r="Q6" s="8" t="s">
        <v>53</v>
      </c>
      <c r="R6" s="8" t="s">
        <v>54</v>
      </c>
      <c r="S6" s="9" t="s">
        <v>55</v>
      </c>
      <c r="T6" s="66" t="s">
        <v>112</v>
      </c>
      <c r="U6" s="21"/>
    </row>
    <row r="7" spans="1:20" s="11" customFormat="1" ht="9" customHeight="1">
      <c r="A7" s="18"/>
      <c r="B7" s="7" t="s">
        <v>115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95</v>
      </c>
      <c r="I7" s="8" t="s">
        <v>96</v>
      </c>
      <c r="J7" s="8" t="s">
        <v>61</v>
      </c>
      <c r="K7" s="21"/>
      <c r="L7" s="8" t="s">
        <v>62</v>
      </c>
      <c r="M7" s="8" t="s">
        <v>63</v>
      </c>
      <c r="N7" s="8" t="s">
        <v>64</v>
      </c>
      <c r="O7" s="23" t="s">
        <v>65</v>
      </c>
      <c r="P7" s="8" t="s">
        <v>66</v>
      </c>
      <c r="Q7" s="8" t="s">
        <v>67</v>
      </c>
      <c r="R7" s="22"/>
      <c r="S7" s="9" t="s">
        <v>68</v>
      </c>
      <c r="T7" s="67"/>
    </row>
    <row r="8" spans="1:21" s="11" customFormat="1" ht="9.75" customHeight="1">
      <c r="A8" s="54" t="s">
        <v>101</v>
      </c>
      <c r="B8" s="20"/>
      <c r="C8" s="7" t="s">
        <v>97</v>
      </c>
      <c r="D8" s="24" t="s">
        <v>69</v>
      </c>
      <c r="E8" s="24"/>
      <c r="F8" s="24" t="s">
        <v>47</v>
      </c>
      <c r="G8" s="24" t="s">
        <v>42</v>
      </c>
      <c r="H8" s="24" t="s">
        <v>70</v>
      </c>
      <c r="I8" s="24" t="s">
        <v>71</v>
      </c>
      <c r="J8" s="24" t="s">
        <v>30</v>
      </c>
      <c r="K8" s="25"/>
      <c r="L8" s="24"/>
      <c r="M8" s="24"/>
      <c r="N8" s="24"/>
      <c r="O8" s="26" t="s">
        <v>72</v>
      </c>
      <c r="P8" s="24"/>
      <c r="Q8" s="24"/>
      <c r="R8" s="24"/>
      <c r="S8" s="27"/>
      <c r="T8" s="68"/>
      <c r="U8" s="53" t="s">
        <v>100</v>
      </c>
    </row>
    <row r="9" spans="1:21" s="11" customFormat="1" ht="9" customHeight="1">
      <c r="A9" s="28"/>
      <c r="B9" s="24"/>
      <c r="C9" s="26" t="s">
        <v>29</v>
      </c>
      <c r="D9" s="24" t="s">
        <v>73</v>
      </c>
      <c r="E9" s="24" t="s">
        <v>41</v>
      </c>
      <c r="F9" s="24" t="s">
        <v>46</v>
      </c>
      <c r="G9" s="24" t="s">
        <v>74</v>
      </c>
      <c r="H9" s="24" t="s">
        <v>75</v>
      </c>
      <c r="I9" s="24" t="s">
        <v>74</v>
      </c>
      <c r="J9" s="24" t="s">
        <v>76</v>
      </c>
      <c r="K9" s="25"/>
      <c r="L9" s="24" t="s">
        <v>77</v>
      </c>
      <c r="M9" s="24" t="s">
        <v>78</v>
      </c>
      <c r="N9" s="24" t="s">
        <v>79</v>
      </c>
      <c r="O9" s="26" t="s">
        <v>80</v>
      </c>
      <c r="P9" s="24" t="s">
        <v>81</v>
      </c>
      <c r="Q9" s="24"/>
      <c r="R9" s="24"/>
      <c r="S9" s="27" t="s">
        <v>82</v>
      </c>
      <c r="T9" s="68"/>
      <c r="U9" s="29"/>
    </row>
    <row r="10" spans="1:21" s="11" customFormat="1" ht="9" customHeight="1">
      <c r="A10" s="18"/>
      <c r="B10" s="24" t="s">
        <v>117</v>
      </c>
      <c r="C10" s="24" t="s">
        <v>30</v>
      </c>
      <c r="D10" s="24" t="s">
        <v>30</v>
      </c>
      <c r="E10" s="24" t="s">
        <v>30</v>
      </c>
      <c r="F10" s="24" t="s">
        <v>30</v>
      </c>
      <c r="G10" s="24" t="s">
        <v>83</v>
      </c>
      <c r="H10" s="24" t="s">
        <v>84</v>
      </c>
      <c r="I10" s="24" t="s">
        <v>85</v>
      </c>
      <c r="J10" s="24" t="s">
        <v>49</v>
      </c>
      <c r="K10" s="25"/>
      <c r="L10" s="24" t="s">
        <v>40</v>
      </c>
      <c r="M10" s="24" t="s">
        <v>40</v>
      </c>
      <c r="N10" s="24" t="s">
        <v>40</v>
      </c>
      <c r="O10" s="26" t="s">
        <v>86</v>
      </c>
      <c r="P10" s="24" t="s">
        <v>43</v>
      </c>
      <c r="Q10" s="24" t="s">
        <v>87</v>
      </c>
      <c r="R10" s="24" t="s">
        <v>88</v>
      </c>
      <c r="S10" s="27" t="s">
        <v>89</v>
      </c>
      <c r="T10" s="68" t="s">
        <v>116</v>
      </c>
      <c r="U10" s="29"/>
    </row>
    <row r="11" spans="1:21" s="11" customFormat="1" ht="9.75" customHeight="1">
      <c r="A11" s="30"/>
      <c r="B11" s="31"/>
      <c r="C11" s="31"/>
      <c r="D11" s="31"/>
      <c r="E11" s="31"/>
      <c r="F11" s="31"/>
      <c r="G11" s="31" t="s">
        <v>30</v>
      </c>
      <c r="H11" s="31" t="s">
        <v>30</v>
      </c>
      <c r="I11" s="31" t="s">
        <v>90</v>
      </c>
      <c r="J11" s="31" t="s">
        <v>50</v>
      </c>
      <c r="K11" s="25"/>
      <c r="L11" s="31" t="s">
        <v>30</v>
      </c>
      <c r="M11" s="31" t="s">
        <v>30</v>
      </c>
      <c r="N11" s="31" t="s">
        <v>30</v>
      </c>
      <c r="O11" s="32" t="s">
        <v>30</v>
      </c>
      <c r="P11" s="31" t="s">
        <v>30</v>
      </c>
      <c r="Q11" s="31" t="s">
        <v>91</v>
      </c>
      <c r="R11" s="31" t="s">
        <v>30</v>
      </c>
      <c r="S11" s="33" t="s">
        <v>30</v>
      </c>
      <c r="T11" s="69" t="s">
        <v>30</v>
      </c>
      <c r="U11" s="34"/>
    </row>
    <row r="12" spans="1:21" s="11" customFormat="1" ht="5.25" customHeight="1">
      <c r="A12" s="18"/>
      <c r="B12" s="35"/>
      <c r="C12" s="35"/>
      <c r="D12" s="35"/>
      <c r="E12" s="35"/>
      <c r="F12" s="35"/>
      <c r="G12" s="35"/>
      <c r="H12" s="35"/>
      <c r="I12" s="35"/>
      <c r="J12" s="35"/>
      <c r="K12" s="36"/>
      <c r="L12" s="35"/>
      <c r="M12" s="35"/>
      <c r="N12" s="35"/>
      <c r="O12" s="35"/>
      <c r="P12" s="35"/>
      <c r="Q12" s="35"/>
      <c r="R12" s="35"/>
      <c r="S12" s="36"/>
      <c r="T12" s="37"/>
      <c r="U12" s="38"/>
    </row>
    <row r="13" spans="1:21" s="11" customFormat="1" ht="2.25" customHeight="1">
      <c r="A13" s="75" t="s">
        <v>122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5"/>
      <c r="M13" s="35"/>
      <c r="N13" s="35"/>
      <c r="O13" s="35"/>
      <c r="P13" s="35"/>
      <c r="Q13" s="35"/>
      <c r="R13" s="35"/>
      <c r="S13" s="36"/>
      <c r="T13" s="42"/>
      <c r="U13" s="38"/>
    </row>
    <row r="14" spans="1:21" s="11" customFormat="1" ht="2.25" customHeight="1">
      <c r="A14" s="75" t="s">
        <v>122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5"/>
      <c r="M14" s="35"/>
      <c r="N14" s="35"/>
      <c r="O14" s="35"/>
      <c r="P14" s="35"/>
      <c r="Q14" s="35"/>
      <c r="R14" s="35"/>
      <c r="S14" s="36"/>
      <c r="T14" s="42"/>
      <c r="U14" s="38"/>
    </row>
    <row r="15" spans="1:21" s="11" customFormat="1" ht="12.75" customHeight="1" hidden="1">
      <c r="A15" s="75" t="s">
        <v>122</v>
      </c>
      <c r="B15" s="6">
        <v>1449002</v>
      </c>
      <c r="C15" s="6">
        <v>57233</v>
      </c>
      <c r="D15" s="6">
        <v>708133</v>
      </c>
      <c r="E15" s="6">
        <v>277663</v>
      </c>
      <c r="F15" s="6">
        <v>25940</v>
      </c>
      <c r="G15" s="6">
        <v>41236</v>
      </c>
      <c r="H15" s="6">
        <v>439</v>
      </c>
      <c r="I15" s="6">
        <v>15688</v>
      </c>
      <c r="J15" s="6">
        <v>36892</v>
      </c>
      <c r="K15" s="6"/>
      <c r="L15" s="6">
        <v>4594</v>
      </c>
      <c r="M15" s="6">
        <v>769</v>
      </c>
      <c r="N15" s="6">
        <v>425</v>
      </c>
      <c r="O15" s="6">
        <v>24638</v>
      </c>
      <c r="P15" s="6">
        <v>2965</v>
      </c>
      <c r="Q15" s="6">
        <v>31</v>
      </c>
      <c r="R15" s="6">
        <v>8212</v>
      </c>
      <c r="S15" s="39">
        <v>244144</v>
      </c>
      <c r="T15" s="40" t="s">
        <v>113</v>
      </c>
      <c r="U15" s="10" t="e">
        <f>"        "&amp;A16+1910</f>
        <v>#VALUE!</v>
      </c>
    </row>
    <row r="16" spans="1:21" s="11" customFormat="1" ht="9.75" customHeight="1">
      <c r="A16" s="81" t="s">
        <v>135</v>
      </c>
      <c r="B16" s="6">
        <v>1481640</v>
      </c>
      <c r="C16" s="6">
        <v>55637</v>
      </c>
      <c r="D16" s="6">
        <v>723269</v>
      </c>
      <c r="E16" s="6">
        <v>293039</v>
      </c>
      <c r="F16" s="6">
        <v>27298</v>
      </c>
      <c r="G16" s="6">
        <v>42527</v>
      </c>
      <c r="H16" s="6">
        <v>3864</v>
      </c>
      <c r="I16" s="6">
        <v>46793</v>
      </c>
      <c r="J16" s="6">
        <v>37487</v>
      </c>
      <c r="K16" s="6"/>
      <c r="L16" s="6">
        <v>4508</v>
      </c>
      <c r="M16" s="6">
        <v>784</v>
      </c>
      <c r="N16" s="6">
        <v>445</v>
      </c>
      <c r="O16" s="6">
        <v>25583</v>
      </c>
      <c r="P16" s="6">
        <v>3213</v>
      </c>
      <c r="Q16" s="6">
        <v>15</v>
      </c>
      <c r="R16" s="6">
        <v>7977</v>
      </c>
      <c r="S16" s="39">
        <v>209201</v>
      </c>
      <c r="T16" s="40" t="s">
        <v>113</v>
      </c>
      <c r="U16" s="79" t="s">
        <v>125</v>
      </c>
    </row>
    <row r="17" spans="1:21" s="11" customFormat="1" ht="9.75" customHeight="1">
      <c r="A17" s="76">
        <v>81</v>
      </c>
      <c r="B17" s="6">
        <v>1470651</v>
      </c>
      <c r="C17" s="6">
        <v>60268</v>
      </c>
      <c r="D17" s="6">
        <v>737859</v>
      </c>
      <c r="E17" s="6">
        <v>305185</v>
      </c>
      <c r="F17" s="6">
        <v>25898</v>
      </c>
      <c r="G17" s="6">
        <v>43412</v>
      </c>
      <c r="H17" s="6">
        <v>1254</v>
      </c>
      <c r="I17" s="6">
        <v>20260</v>
      </c>
      <c r="J17" s="6">
        <v>39178</v>
      </c>
      <c r="K17" s="6"/>
      <c r="L17" s="6">
        <v>4236</v>
      </c>
      <c r="M17" s="6">
        <v>784</v>
      </c>
      <c r="N17" s="6">
        <v>420</v>
      </c>
      <c r="O17" s="6">
        <v>26101</v>
      </c>
      <c r="P17" s="6">
        <v>3377</v>
      </c>
      <c r="Q17" s="6">
        <v>15</v>
      </c>
      <c r="R17" s="6">
        <v>8006</v>
      </c>
      <c r="S17" s="39">
        <v>194398</v>
      </c>
      <c r="T17" s="40" t="s">
        <v>113</v>
      </c>
      <c r="U17" s="79" t="s">
        <v>126</v>
      </c>
    </row>
    <row r="18" spans="1:21" s="11" customFormat="1" ht="9.75" customHeight="1">
      <c r="A18" s="76">
        <v>82</v>
      </c>
      <c r="B18" s="6">
        <v>1478178</v>
      </c>
      <c r="C18" s="6">
        <v>60719</v>
      </c>
      <c r="D18" s="6">
        <v>753186</v>
      </c>
      <c r="E18" s="6">
        <v>311648</v>
      </c>
      <c r="F18" s="6">
        <v>25565</v>
      </c>
      <c r="G18" s="6">
        <v>45181</v>
      </c>
      <c r="H18" s="6">
        <v>1253</v>
      </c>
      <c r="I18" s="6">
        <v>23367</v>
      </c>
      <c r="J18" s="6">
        <v>39396</v>
      </c>
      <c r="K18" s="6"/>
      <c r="L18" s="6">
        <v>4231</v>
      </c>
      <c r="M18" s="6">
        <v>779</v>
      </c>
      <c r="N18" s="6">
        <v>424</v>
      </c>
      <c r="O18" s="6">
        <v>26353</v>
      </c>
      <c r="P18" s="6">
        <v>3558</v>
      </c>
      <c r="Q18" s="6">
        <v>15</v>
      </c>
      <c r="R18" s="6">
        <v>8045</v>
      </c>
      <c r="S18" s="39">
        <v>174458</v>
      </c>
      <c r="T18" s="40" t="s">
        <v>113</v>
      </c>
      <c r="U18" s="79" t="s">
        <v>127</v>
      </c>
    </row>
    <row r="19" spans="1:21" s="11" customFormat="1" ht="9.75" customHeight="1">
      <c r="A19" s="76">
        <v>83</v>
      </c>
      <c r="B19" s="6">
        <v>1477348</v>
      </c>
      <c r="C19" s="6">
        <v>60166</v>
      </c>
      <c r="D19" s="6">
        <v>768853</v>
      </c>
      <c r="E19" s="6">
        <v>323265</v>
      </c>
      <c r="F19" s="6">
        <v>25741</v>
      </c>
      <c r="G19" s="6">
        <v>46554</v>
      </c>
      <c r="H19" s="6">
        <v>1210</v>
      </c>
      <c r="I19" s="6">
        <v>23516</v>
      </c>
      <c r="J19" s="6">
        <v>39629</v>
      </c>
      <c r="K19" s="6"/>
      <c r="L19" s="6">
        <v>4227</v>
      </c>
      <c r="M19" s="6">
        <v>786</v>
      </c>
      <c r="N19" s="6">
        <v>423</v>
      </c>
      <c r="O19" s="6">
        <v>27404</v>
      </c>
      <c r="P19" s="6">
        <v>4031</v>
      </c>
      <c r="Q19" s="6">
        <v>15</v>
      </c>
      <c r="R19" s="6">
        <v>8109</v>
      </c>
      <c r="S19" s="39">
        <v>143419</v>
      </c>
      <c r="T19" s="40" t="s">
        <v>113</v>
      </c>
      <c r="U19" s="79" t="s">
        <v>128</v>
      </c>
    </row>
    <row r="20" spans="1:21" s="11" customFormat="1" ht="9.75" customHeight="1">
      <c r="A20" s="76">
        <v>84</v>
      </c>
      <c r="B20" s="6">
        <v>1482704.4472</v>
      </c>
      <c r="C20" s="6">
        <v>60239.83010000001</v>
      </c>
      <c r="D20" s="6">
        <v>780991.9082999998</v>
      </c>
      <c r="E20" s="6">
        <v>340322.74840000004</v>
      </c>
      <c r="F20" s="6">
        <v>25771.110500000003</v>
      </c>
      <c r="G20" s="6">
        <v>46498.92319999999</v>
      </c>
      <c r="H20" s="6">
        <v>1207.4551999999999</v>
      </c>
      <c r="I20" s="6">
        <v>24078.1016</v>
      </c>
      <c r="J20" s="6">
        <v>40382.18239999999</v>
      </c>
      <c r="K20" s="6"/>
      <c r="L20" s="6">
        <v>4227.4346000000005</v>
      </c>
      <c r="M20" s="6">
        <v>782.2795</v>
      </c>
      <c r="N20" s="6">
        <v>440.43459999999993</v>
      </c>
      <c r="O20" s="6">
        <v>28114.816399999996</v>
      </c>
      <c r="P20" s="6">
        <v>4135.4067</v>
      </c>
      <c r="Q20" s="6">
        <v>15.427599999999998</v>
      </c>
      <c r="R20" s="6">
        <v>8174.771100000001</v>
      </c>
      <c r="S20" s="39">
        <v>117321.61700000001</v>
      </c>
      <c r="T20" s="40" t="s">
        <v>113</v>
      </c>
      <c r="U20" s="79" t="s">
        <v>129</v>
      </c>
    </row>
    <row r="21" spans="1:21" s="11" customFormat="1" ht="9.75" customHeight="1">
      <c r="A21" s="7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39"/>
      <c r="T21" s="40"/>
      <c r="U21" s="79"/>
    </row>
    <row r="22" spans="1:21" s="11" customFormat="1" ht="9.75" customHeight="1">
      <c r="A22" s="76">
        <v>85</v>
      </c>
      <c r="B22" s="6">
        <v>1490030.9410599999</v>
      </c>
      <c r="C22" s="6">
        <v>59773.174</v>
      </c>
      <c r="D22" s="6">
        <v>790553.6972999999</v>
      </c>
      <c r="E22" s="6">
        <v>335826.83320000005</v>
      </c>
      <c r="F22" s="6">
        <v>26498.205600000005</v>
      </c>
      <c r="G22" s="6">
        <v>46476.19883</v>
      </c>
      <c r="H22" s="6">
        <v>1203.8553</v>
      </c>
      <c r="I22" s="6">
        <v>23543.224400000003</v>
      </c>
      <c r="J22" s="6">
        <v>40925.0454</v>
      </c>
      <c r="K22" s="6"/>
      <c r="L22" s="6">
        <v>4227.4346000000005</v>
      </c>
      <c r="M22" s="6">
        <v>772.0654000000001</v>
      </c>
      <c r="N22" s="6">
        <v>450.17203</v>
      </c>
      <c r="O22" s="6">
        <v>28749.198800000002</v>
      </c>
      <c r="P22" s="6">
        <v>4061.7457000000004</v>
      </c>
      <c r="Q22" s="6">
        <v>21.4446</v>
      </c>
      <c r="R22" s="6">
        <v>8347.111799999999</v>
      </c>
      <c r="S22" s="39">
        <v>118601.53409999999</v>
      </c>
      <c r="T22" s="40" t="s">
        <v>113</v>
      </c>
      <c r="U22" s="79" t="s">
        <v>130</v>
      </c>
    </row>
    <row r="23" spans="1:21" s="11" customFormat="1" ht="9.75" customHeight="1">
      <c r="A23" s="76">
        <v>86</v>
      </c>
      <c r="B23" s="6">
        <v>1485296.5377</v>
      </c>
      <c r="C23" s="6">
        <v>60023.6146</v>
      </c>
      <c r="D23" s="6">
        <v>782901.9422</v>
      </c>
      <c r="E23" s="6">
        <v>332072.8461</v>
      </c>
      <c r="F23" s="6">
        <v>27001.154799999997</v>
      </c>
      <c r="G23" s="6">
        <v>48591.41100000001</v>
      </c>
      <c r="H23" s="6">
        <v>1331.8093</v>
      </c>
      <c r="I23" s="6">
        <v>24508.367799999996</v>
      </c>
      <c r="J23" s="6">
        <v>40844.965</v>
      </c>
      <c r="K23" s="6"/>
      <c r="L23" s="6">
        <v>4224.0997</v>
      </c>
      <c r="M23" s="6">
        <v>742.9647</v>
      </c>
      <c r="N23" s="6">
        <v>335.05789999999996</v>
      </c>
      <c r="O23" s="6">
        <v>30075.0297</v>
      </c>
      <c r="P23" s="6">
        <v>26908.2362</v>
      </c>
      <c r="Q23" s="6">
        <v>17.186899999999998</v>
      </c>
      <c r="R23" s="6">
        <v>8343.136899999998</v>
      </c>
      <c r="S23" s="39">
        <v>97374.71489999999</v>
      </c>
      <c r="T23" s="40" t="s">
        <v>113</v>
      </c>
      <c r="U23" s="79" t="s">
        <v>131</v>
      </c>
    </row>
    <row r="24" spans="1:21" s="11" customFormat="1" ht="9.75" customHeight="1">
      <c r="A24" s="77">
        <v>87</v>
      </c>
      <c r="B24" s="6">
        <v>1502579.6190000002</v>
      </c>
      <c r="C24" s="6">
        <v>59768.9842</v>
      </c>
      <c r="D24" s="6">
        <v>794572.3711</v>
      </c>
      <c r="E24" s="6">
        <v>333558.7002</v>
      </c>
      <c r="F24" s="6">
        <v>27118.832199999997</v>
      </c>
      <c r="G24" s="6">
        <v>48145.1728</v>
      </c>
      <c r="H24" s="6">
        <v>1238.3211</v>
      </c>
      <c r="I24" s="6">
        <v>23866.2926</v>
      </c>
      <c r="J24" s="6">
        <v>41472.7694</v>
      </c>
      <c r="K24" s="6"/>
      <c r="L24" s="6">
        <v>4229.304499999999</v>
      </c>
      <c r="M24" s="6">
        <v>738.711</v>
      </c>
      <c r="N24" s="6">
        <v>442.34920000000005</v>
      </c>
      <c r="O24" s="6">
        <v>30861.2029</v>
      </c>
      <c r="P24" s="6">
        <v>27547.103900000002</v>
      </c>
      <c r="Q24" s="6">
        <v>19.781000000000002</v>
      </c>
      <c r="R24" s="6">
        <v>8450.8305</v>
      </c>
      <c r="S24" s="39">
        <v>100548.89240000001</v>
      </c>
      <c r="T24" s="40" t="s">
        <v>113</v>
      </c>
      <c r="U24" s="79" t="s">
        <v>132</v>
      </c>
    </row>
    <row r="25" spans="1:24" s="74" customFormat="1" ht="9.75" customHeight="1">
      <c r="A25" s="76">
        <v>88</v>
      </c>
      <c r="B25" s="36">
        <v>1520215</v>
      </c>
      <c r="C25" s="36">
        <v>58267</v>
      </c>
      <c r="D25" s="36">
        <v>798631</v>
      </c>
      <c r="E25" s="36">
        <v>369125</v>
      </c>
      <c r="F25" s="36">
        <v>25529</v>
      </c>
      <c r="G25" s="36">
        <v>48359</v>
      </c>
      <c r="H25" s="36">
        <v>1241</v>
      </c>
      <c r="I25" s="36">
        <v>25519</v>
      </c>
      <c r="J25" s="36">
        <v>41324</v>
      </c>
      <c r="K25" s="36"/>
      <c r="L25" s="36">
        <v>4293</v>
      </c>
      <c r="M25" s="36">
        <v>850</v>
      </c>
      <c r="N25" s="36">
        <v>407</v>
      </c>
      <c r="O25" s="36">
        <v>32383</v>
      </c>
      <c r="P25" s="36">
        <v>5080</v>
      </c>
      <c r="Q25" s="36">
        <v>20</v>
      </c>
      <c r="R25" s="36">
        <v>8375</v>
      </c>
      <c r="S25" s="36">
        <v>74369</v>
      </c>
      <c r="T25" s="42">
        <v>26441</v>
      </c>
      <c r="U25" s="79" t="s">
        <v>133</v>
      </c>
      <c r="V25" s="11"/>
      <c r="W25" s="11"/>
      <c r="X25" s="11"/>
    </row>
    <row r="26" spans="1:24" s="41" customFormat="1" ht="9.75" customHeight="1">
      <c r="A26" s="78">
        <v>89</v>
      </c>
      <c r="B26" s="60">
        <f>SUM(C26:T26)</f>
        <v>1802737.2406999997</v>
      </c>
      <c r="C26" s="60">
        <v>58518.1712</v>
      </c>
      <c r="D26" s="60">
        <v>807451.9988</v>
      </c>
      <c r="E26" s="60">
        <v>548987.4380999999</v>
      </c>
      <c r="F26" s="60">
        <v>27296.704299999998</v>
      </c>
      <c r="G26" s="60">
        <v>52043.11320000001</v>
      </c>
      <c r="H26" s="60">
        <v>1299.4733999999999</v>
      </c>
      <c r="I26" s="60">
        <v>31985.888200000005</v>
      </c>
      <c r="J26" s="60">
        <v>44757.86379999999</v>
      </c>
      <c r="K26" s="60"/>
      <c r="L26" s="60">
        <v>4880.6937</v>
      </c>
      <c r="M26" s="60">
        <v>907.1984</v>
      </c>
      <c r="N26" s="60">
        <v>370.6499</v>
      </c>
      <c r="O26" s="60">
        <v>35203.3486</v>
      </c>
      <c r="P26" s="60">
        <v>5300.8248</v>
      </c>
      <c r="Q26" s="60">
        <v>15.204400000000001</v>
      </c>
      <c r="R26" s="60">
        <v>8628.9951</v>
      </c>
      <c r="S26" s="60">
        <v>89981.28330000001</v>
      </c>
      <c r="T26" s="61">
        <v>85108.39150000001</v>
      </c>
      <c r="U26" s="80" t="s">
        <v>134</v>
      </c>
      <c r="V26" s="62"/>
      <c r="W26" s="62"/>
      <c r="X26" s="62"/>
    </row>
    <row r="27" spans="1:20" s="11" customFormat="1" ht="12.75" customHeight="1">
      <c r="A27" s="56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42"/>
    </row>
    <row r="28" spans="1:21" s="11" customFormat="1" ht="13.5" customHeight="1">
      <c r="A28" s="55" t="s">
        <v>31</v>
      </c>
      <c r="B28" s="35" t="s">
        <v>32</v>
      </c>
      <c r="C28" s="6" t="s">
        <v>32</v>
      </c>
      <c r="D28" s="6" t="s">
        <v>32</v>
      </c>
      <c r="E28" s="6" t="s">
        <v>32</v>
      </c>
      <c r="F28" s="6" t="s">
        <v>32</v>
      </c>
      <c r="G28" s="6" t="s">
        <v>32</v>
      </c>
      <c r="H28" s="6" t="s">
        <v>32</v>
      </c>
      <c r="I28" s="6" t="s">
        <v>32</v>
      </c>
      <c r="J28" s="6" t="s">
        <v>32</v>
      </c>
      <c r="K28" s="6"/>
      <c r="L28" s="6" t="s">
        <v>32</v>
      </c>
      <c r="M28" s="6" t="s">
        <v>32</v>
      </c>
      <c r="N28" s="6" t="s">
        <v>32</v>
      </c>
      <c r="O28" s="6" t="s">
        <v>32</v>
      </c>
      <c r="P28" s="6" t="s">
        <v>32</v>
      </c>
      <c r="Q28" s="6" t="s">
        <v>32</v>
      </c>
      <c r="R28" s="6" t="s">
        <v>32</v>
      </c>
      <c r="S28" s="39" t="s">
        <v>32</v>
      </c>
      <c r="T28" s="40" t="s">
        <v>32</v>
      </c>
      <c r="U28" s="58" t="s">
        <v>11</v>
      </c>
    </row>
    <row r="29" spans="1:21" s="11" customFormat="1" ht="12" customHeight="1">
      <c r="A29" s="55"/>
      <c r="B29" s="3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9"/>
      <c r="T29" s="40"/>
      <c r="U29" s="58"/>
    </row>
    <row r="30" spans="1:21" s="11" customFormat="1" ht="13.5" customHeight="1">
      <c r="A30" s="55" t="s">
        <v>33</v>
      </c>
      <c r="B30" s="35" t="s">
        <v>32</v>
      </c>
      <c r="C30" s="6" t="s">
        <v>32</v>
      </c>
      <c r="D30" s="43" t="s">
        <v>32</v>
      </c>
      <c r="E30" s="6" t="s">
        <v>32</v>
      </c>
      <c r="F30" s="6" t="s">
        <v>32</v>
      </c>
      <c r="G30" s="6" t="s">
        <v>32</v>
      </c>
      <c r="H30" s="6" t="s">
        <v>32</v>
      </c>
      <c r="I30" s="6" t="s">
        <v>32</v>
      </c>
      <c r="J30" s="6" t="s">
        <v>32</v>
      </c>
      <c r="K30" s="6"/>
      <c r="L30" s="6" t="s">
        <v>32</v>
      </c>
      <c r="M30" s="6" t="s">
        <v>32</v>
      </c>
      <c r="N30" s="6" t="s">
        <v>32</v>
      </c>
      <c r="O30" s="6" t="s">
        <v>32</v>
      </c>
      <c r="P30" s="6" t="s">
        <v>32</v>
      </c>
      <c r="Q30" s="6" t="s">
        <v>32</v>
      </c>
      <c r="R30" s="6" t="s">
        <v>32</v>
      </c>
      <c r="S30" s="39" t="s">
        <v>32</v>
      </c>
      <c r="T30" s="40" t="s">
        <v>32</v>
      </c>
      <c r="U30" s="58" t="s">
        <v>12</v>
      </c>
    </row>
    <row r="31" spans="1:21" s="11" customFormat="1" ht="12" customHeight="1">
      <c r="A31" s="5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42"/>
      <c r="U31" s="58"/>
    </row>
    <row r="32" spans="1:21" s="11" customFormat="1" ht="13.5" customHeight="1">
      <c r="A32" s="55" t="s">
        <v>34</v>
      </c>
      <c r="B32" s="35">
        <v>1802737.2407000002</v>
      </c>
      <c r="C32" s="35">
        <v>58518.1712</v>
      </c>
      <c r="D32" s="35">
        <v>807451.9988</v>
      </c>
      <c r="E32" s="35">
        <v>548987.4380999999</v>
      </c>
      <c r="F32" s="35">
        <v>27296.704299999998</v>
      </c>
      <c r="G32" s="35">
        <v>52043.11320000001</v>
      </c>
      <c r="H32" s="35">
        <v>1299.4733999999999</v>
      </c>
      <c r="I32" s="35">
        <v>31985.888200000005</v>
      </c>
      <c r="J32" s="35">
        <v>44757.86379999999</v>
      </c>
      <c r="K32" s="35"/>
      <c r="L32" s="35">
        <v>4880.6937</v>
      </c>
      <c r="M32" s="35">
        <v>907.1984</v>
      </c>
      <c r="N32" s="35">
        <v>370.6499</v>
      </c>
      <c r="O32" s="35">
        <v>35203.3486</v>
      </c>
      <c r="P32" s="35">
        <v>5300.8248</v>
      </c>
      <c r="Q32" s="35">
        <v>15.204400000000001</v>
      </c>
      <c r="R32" s="35">
        <v>8628.9951</v>
      </c>
      <c r="S32" s="36">
        <v>89981.28330000001</v>
      </c>
      <c r="T32" s="42">
        <v>85108.39150000001</v>
      </c>
      <c r="U32" s="58" t="s">
        <v>35</v>
      </c>
    </row>
    <row r="33" spans="1:21" s="11" customFormat="1" ht="12" customHeight="1">
      <c r="A33" s="5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  <c r="T33" s="42"/>
      <c r="U33" s="58"/>
    </row>
    <row r="34" spans="1:21" s="11" customFormat="1" ht="13.5" customHeight="1">
      <c r="A34" s="55" t="s">
        <v>102</v>
      </c>
      <c r="B34" s="35">
        <v>85484.5192</v>
      </c>
      <c r="C34" s="6">
        <v>2523.7951</v>
      </c>
      <c r="D34" s="6">
        <v>28881.3264</v>
      </c>
      <c r="E34" s="6">
        <v>25120.5329</v>
      </c>
      <c r="F34" s="6">
        <v>10.5993</v>
      </c>
      <c r="G34" s="6">
        <v>1390.3723</v>
      </c>
      <c r="H34" s="6" t="s">
        <v>32</v>
      </c>
      <c r="I34" s="6">
        <v>5904.7373</v>
      </c>
      <c r="J34" s="6">
        <v>2077.9685</v>
      </c>
      <c r="K34" s="6"/>
      <c r="L34" s="6" t="s">
        <v>32</v>
      </c>
      <c r="M34" s="6">
        <v>332.1903</v>
      </c>
      <c r="N34" s="6">
        <v>29.8696</v>
      </c>
      <c r="O34" s="6">
        <v>1254.6916</v>
      </c>
      <c r="P34" s="6">
        <v>290.6316</v>
      </c>
      <c r="Q34" s="6" t="s">
        <v>32</v>
      </c>
      <c r="R34" s="6">
        <v>792.8148</v>
      </c>
      <c r="S34" s="39">
        <v>10416.7963</v>
      </c>
      <c r="T34" s="40">
        <v>6458.1932</v>
      </c>
      <c r="U34" s="59" t="s">
        <v>13</v>
      </c>
    </row>
    <row r="35" spans="1:21" s="11" customFormat="1" ht="13.5" customHeight="1">
      <c r="A35" s="55" t="s">
        <v>103</v>
      </c>
      <c r="B35" s="35">
        <v>98068.74730000003</v>
      </c>
      <c r="C35" s="6">
        <v>2260.302</v>
      </c>
      <c r="D35" s="6">
        <v>26022.3138</v>
      </c>
      <c r="E35" s="6">
        <v>56309.2187</v>
      </c>
      <c r="F35" s="6">
        <v>133.3656</v>
      </c>
      <c r="G35" s="6">
        <v>2700.7033</v>
      </c>
      <c r="H35" s="6">
        <v>584.3601</v>
      </c>
      <c r="I35" s="6">
        <v>3331.4345</v>
      </c>
      <c r="J35" s="6">
        <v>844.5684</v>
      </c>
      <c r="K35" s="6"/>
      <c r="L35" s="6" t="s">
        <v>32</v>
      </c>
      <c r="M35" s="6">
        <v>53.9231</v>
      </c>
      <c r="N35" s="6">
        <v>1.445</v>
      </c>
      <c r="O35" s="6">
        <v>1563.7059</v>
      </c>
      <c r="P35" s="6">
        <v>195.2636</v>
      </c>
      <c r="Q35" s="6" t="s">
        <v>32</v>
      </c>
      <c r="R35" s="6">
        <v>456.2437</v>
      </c>
      <c r="S35" s="39">
        <v>3611.8996</v>
      </c>
      <c r="T35" s="40" t="s">
        <v>32</v>
      </c>
      <c r="U35" s="59" t="s">
        <v>14</v>
      </c>
    </row>
    <row r="36" spans="1:21" s="11" customFormat="1" ht="13.5" customHeight="1">
      <c r="A36" s="55" t="s">
        <v>104</v>
      </c>
      <c r="B36" s="35">
        <v>92265.77970000001</v>
      </c>
      <c r="C36" s="6">
        <v>6306.6657</v>
      </c>
      <c r="D36" s="6">
        <v>42894.8122</v>
      </c>
      <c r="E36" s="6">
        <v>28861.9091</v>
      </c>
      <c r="F36" s="6">
        <v>41.3422</v>
      </c>
      <c r="G36" s="6">
        <v>4361.2191</v>
      </c>
      <c r="H36" s="6">
        <v>62.7979</v>
      </c>
      <c r="I36" s="6">
        <v>899.0352</v>
      </c>
      <c r="J36" s="6">
        <v>3280.4099</v>
      </c>
      <c r="K36" s="6"/>
      <c r="L36" s="6" t="s">
        <v>32</v>
      </c>
      <c r="M36" s="6">
        <v>21.6505</v>
      </c>
      <c r="N36" s="6">
        <v>122.3509</v>
      </c>
      <c r="O36" s="6">
        <v>1621.8596</v>
      </c>
      <c r="P36" s="6">
        <v>233.3446</v>
      </c>
      <c r="Q36" s="6">
        <v>3.0026</v>
      </c>
      <c r="R36" s="6">
        <v>181.108</v>
      </c>
      <c r="S36" s="39">
        <v>3374.2722</v>
      </c>
      <c r="T36" s="40" t="s">
        <v>32</v>
      </c>
      <c r="U36" s="59" t="s">
        <v>15</v>
      </c>
    </row>
    <row r="37" spans="1:21" s="11" customFormat="1" ht="13.5" customHeight="1">
      <c r="A37" s="55" t="s">
        <v>105</v>
      </c>
      <c r="B37" s="35">
        <v>110912.79559999998</v>
      </c>
      <c r="C37" s="6">
        <v>2514.7471</v>
      </c>
      <c r="D37" s="6">
        <v>33114.1807</v>
      </c>
      <c r="E37" s="6">
        <v>61230.4397</v>
      </c>
      <c r="F37" s="6">
        <v>33.9909</v>
      </c>
      <c r="G37" s="6">
        <v>1649.0172</v>
      </c>
      <c r="H37" s="6">
        <v>5.7736</v>
      </c>
      <c r="I37" s="6">
        <v>476.5694</v>
      </c>
      <c r="J37" s="6">
        <v>2113.0498</v>
      </c>
      <c r="K37" s="6"/>
      <c r="L37" s="6" t="s">
        <v>32</v>
      </c>
      <c r="M37" s="6">
        <v>19.1869</v>
      </c>
      <c r="N37" s="6">
        <v>25.9642</v>
      </c>
      <c r="O37" s="6">
        <v>1628.669</v>
      </c>
      <c r="P37" s="6">
        <v>559.0332</v>
      </c>
      <c r="Q37" s="6">
        <v>4.9222</v>
      </c>
      <c r="R37" s="6">
        <v>215.0792</v>
      </c>
      <c r="S37" s="39">
        <v>2148.445</v>
      </c>
      <c r="T37" s="40">
        <v>5173.7275</v>
      </c>
      <c r="U37" s="59" t="s">
        <v>16</v>
      </c>
    </row>
    <row r="38" spans="1:21" s="11" customFormat="1" ht="13.5" customHeight="1">
      <c r="A38" s="55" t="s">
        <v>106</v>
      </c>
      <c r="B38" s="35">
        <v>142042.3603</v>
      </c>
      <c r="C38" s="6">
        <v>3242.7058</v>
      </c>
      <c r="D38" s="6">
        <v>55101.7784</v>
      </c>
      <c r="E38" s="6">
        <v>32403.3572</v>
      </c>
      <c r="F38" s="6">
        <v>11.3992</v>
      </c>
      <c r="G38" s="6">
        <v>1898.5046</v>
      </c>
      <c r="H38" s="6">
        <v>3.3625</v>
      </c>
      <c r="I38" s="6">
        <v>1322.9411</v>
      </c>
      <c r="J38" s="6">
        <v>696.7575</v>
      </c>
      <c r="K38" s="6"/>
      <c r="L38" s="6" t="s">
        <v>32</v>
      </c>
      <c r="M38" s="6">
        <v>34.5965</v>
      </c>
      <c r="N38" s="6">
        <v>71.6861</v>
      </c>
      <c r="O38" s="6">
        <v>2565.499</v>
      </c>
      <c r="P38" s="6">
        <v>126.9759</v>
      </c>
      <c r="Q38" s="6">
        <v>0.3453</v>
      </c>
      <c r="R38" s="6">
        <v>543.7111</v>
      </c>
      <c r="S38" s="39">
        <v>6108.9401</v>
      </c>
      <c r="T38" s="40">
        <v>37909.8</v>
      </c>
      <c r="U38" s="59" t="s">
        <v>17</v>
      </c>
    </row>
    <row r="39" spans="1:21" s="11" customFormat="1" ht="12" customHeight="1">
      <c r="A39" s="57"/>
      <c r="B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 t="s">
        <v>92</v>
      </c>
      <c r="N39" s="6"/>
      <c r="O39" s="6"/>
      <c r="P39" s="6"/>
      <c r="Q39" s="6"/>
      <c r="R39" s="6"/>
      <c r="S39" s="39"/>
      <c r="T39" s="40"/>
      <c r="U39" s="59"/>
    </row>
    <row r="40" spans="1:21" s="11" customFormat="1" ht="13.5" customHeight="1">
      <c r="A40" s="55" t="s">
        <v>107</v>
      </c>
      <c r="B40" s="35">
        <v>68743.20390000001</v>
      </c>
      <c r="C40" s="6">
        <v>3044.192</v>
      </c>
      <c r="D40" s="6">
        <v>38163.3234</v>
      </c>
      <c r="E40" s="6">
        <v>13052.0074</v>
      </c>
      <c r="F40" s="6">
        <v>3.0322</v>
      </c>
      <c r="G40" s="6">
        <v>1449.8378</v>
      </c>
      <c r="H40" s="6" t="s">
        <v>32</v>
      </c>
      <c r="I40" s="6">
        <v>1194.2055</v>
      </c>
      <c r="J40" s="6">
        <v>4858.4582</v>
      </c>
      <c r="K40" s="6"/>
      <c r="L40" s="6" t="s">
        <v>32</v>
      </c>
      <c r="M40" s="6">
        <v>4.9773</v>
      </c>
      <c r="N40" s="6">
        <v>0.2308</v>
      </c>
      <c r="O40" s="6">
        <v>1315.8699</v>
      </c>
      <c r="P40" s="6">
        <v>510.3077</v>
      </c>
      <c r="Q40" s="6" t="s">
        <v>32</v>
      </c>
      <c r="R40" s="6">
        <v>778.5724</v>
      </c>
      <c r="S40" s="39">
        <v>3868.2993</v>
      </c>
      <c r="T40" s="40">
        <v>499.89</v>
      </c>
      <c r="U40" s="59" t="s">
        <v>18</v>
      </c>
    </row>
    <row r="41" spans="1:21" s="11" customFormat="1" ht="13.5" customHeight="1">
      <c r="A41" s="55" t="s">
        <v>108</v>
      </c>
      <c r="B41" s="35">
        <v>84680.16799999999</v>
      </c>
      <c r="C41" s="6">
        <v>8931.3271</v>
      </c>
      <c r="D41" s="6">
        <v>60905.018</v>
      </c>
      <c r="E41" s="6">
        <v>1456.9324</v>
      </c>
      <c r="F41" s="6">
        <v>1732.9025</v>
      </c>
      <c r="G41" s="6">
        <v>4006.4871</v>
      </c>
      <c r="H41" s="6">
        <v>30.2853</v>
      </c>
      <c r="I41" s="6">
        <v>65.866</v>
      </c>
      <c r="J41" s="6">
        <v>3555.3665</v>
      </c>
      <c r="K41" s="6"/>
      <c r="L41" s="6" t="s">
        <v>32</v>
      </c>
      <c r="M41" s="6">
        <v>1.3934</v>
      </c>
      <c r="N41" s="6">
        <v>13.9487</v>
      </c>
      <c r="O41" s="6">
        <v>2713.7883</v>
      </c>
      <c r="P41" s="6">
        <v>206.2598</v>
      </c>
      <c r="Q41" s="6">
        <v>0.32</v>
      </c>
      <c r="R41" s="6">
        <v>785.0009</v>
      </c>
      <c r="S41" s="39">
        <v>275.272</v>
      </c>
      <c r="T41" s="40" t="s">
        <v>32</v>
      </c>
      <c r="U41" s="59" t="s">
        <v>19</v>
      </c>
    </row>
    <row r="42" spans="1:21" s="11" customFormat="1" ht="13.5" customHeight="1">
      <c r="A42" s="55" t="s">
        <v>109</v>
      </c>
      <c r="B42" s="35">
        <v>165202.8143</v>
      </c>
      <c r="C42" s="6">
        <v>2589.7542</v>
      </c>
      <c r="D42" s="6">
        <v>58469.0492</v>
      </c>
      <c r="E42" s="6">
        <v>61484.5456</v>
      </c>
      <c r="F42" s="6">
        <v>168.9948</v>
      </c>
      <c r="G42" s="6">
        <v>1249.8486</v>
      </c>
      <c r="H42" s="6" t="s">
        <v>32</v>
      </c>
      <c r="I42" s="6">
        <v>2074.009</v>
      </c>
      <c r="J42" s="6">
        <v>1388.6453</v>
      </c>
      <c r="K42" s="6"/>
      <c r="L42" s="6" t="s">
        <v>32</v>
      </c>
      <c r="M42" s="6">
        <v>7.5557</v>
      </c>
      <c r="N42" s="6">
        <v>19.7413</v>
      </c>
      <c r="O42" s="6">
        <v>1768.863</v>
      </c>
      <c r="P42" s="6">
        <v>323.5444</v>
      </c>
      <c r="Q42" s="6">
        <v>0.3081</v>
      </c>
      <c r="R42" s="6">
        <v>693.1741</v>
      </c>
      <c r="S42" s="39">
        <v>22596.9559</v>
      </c>
      <c r="T42" s="40">
        <v>12367.8251</v>
      </c>
      <c r="U42" s="59" t="s">
        <v>20</v>
      </c>
    </row>
    <row r="43" spans="1:21" s="11" customFormat="1" ht="13.5" customHeight="1">
      <c r="A43" s="55" t="s">
        <v>110</v>
      </c>
      <c r="B43" s="35">
        <v>109850.2441</v>
      </c>
      <c r="C43" s="6">
        <v>6695.2677</v>
      </c>
      <c r="D43" s="6">
        <v>77192.3737</v>
      </c>
      <c r="E43" s="6">
        <v>747.51</v>
      </c>
      <c r="F43" s="6">
        <v>4420.2</v>
      </c>
      <c r="G43" s="6">
        <v>10784.3783</v>
      </c>
      <c r="H43" s="6" t="s">
        <v>32</v>
      </c>
      <c r="I43" s="6">
        <v>2052.3016</v>
      </c>
      <c r="J43" s="6">
        <v>1216.7869</v>
      </c>
      <c r="K43" s="6"/>
      <c r="L43" s="6" t="s">
        <v>32</v>
      </c>
      <c r="M43" s="6" t="s">
        <v>32</v>
      </c>
      <c r="N43" s="6" t="s">
        <v>32</v>
      </c>
      <c r="O43" s="6">
        <v>4540.191</v>
      </c>
      <c r="P43" s="6">
        <v>824.8347</v>
      </c>
      <c r="Q43" s="6" t="s">
        <v>32</v>
      </c>
      <c r="R43" s="6">
        <v>380.5094</v>
      </c>
      <c r="S43" s="39">
        <v>995.8908</v>
      </c>
      <c r="T43" s="40" t="s">
        <v>32</v>
      </c>
      <c r="U43" s="59" t="s">
        <v>21</v>
      </c>
    </row>
    <row r="44" spans="1:21" s="11" customFormat="1" ht="13.5" customHeight="1">
      <c r="A44" s="55" t="s">
        <v>111</v>
      </c>
      <c r="B44" s="35">
        <v>119940.16729999999</v>
      </c>
      <c r="C44" s="6">
        <v>3682.848</v>
      </c>
      <c r="D44" s="6">
        <v>66501.8853</v>
      </c>
      <c r="E44" s="6">
        <v>18255.8511</v>
      </c>
      <c r="F44" s="6">
        <v>5563.0066</v>
      </c>
      <c r="G44" s="6">
        <v>6382.5912</v>
      </c>
      <c r="H44" s="6" t="s">
        <v>32</v>
      </c>
      <c r="I44" s="6">
        <v>7275.6311</v>
      </c>
      <c r="J44" s="6">
        <v>1979.1869</v>
      </c>
      <c r="K44" s="6"/>
      <c r="L44" s="6">
        <v>2002.3369</v>
      </c>
      <c r="M44" s="6">
        <v>29.636</v>
      </c>
      <c r="N44" s="6" t="s">
        <v>32</v>
      </c>
      <c r="O44" s="6">
        <v>3464.751</v>
      </c>
      <c r="P44" s="6">
        <v>119.4624</v>
      </c>
      <c r="Q44" s="6">
        <v>2.122</v>
      </c>
      <c r="R44" s="6">
        <v>533.2826</v>
      </c>
      <c r="S44" s="39">
        <v>2675.2992</v>
      </c>
      <c r="T44" s="40">
        <v>1472.277</v>
      </c>
      <c r="U44" s="59" t="s">
        <v>22</v>
      </c>
    </row>
    <row r="45" spans="1:21" s="11" customFormat="1" ht="12" customHeight="1">
      <c r="A45" s="55"/>
      <c r="B45" s="3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39"/>
      <c r="T45" s="40"/>
      <c r="U45" s="59"/>
    </row>
    <row r="46" spans="1:21" s="11" customFormat="1" ht="13.5" customHeight="1">
      <c r="A46" s="55" t="s">
        <v>0</v>
      </c>
      <c r="B46" s="35">
        <v>141457.52659999998</v>
      </c>
      <c r="C46" s="6">
        <v>5833.5915</v>
      </c>
      <c r="D46" s="6">
        <v>85933.1217</v>
      </c>
      <c r="E46" s="6">
        <v>10701.4415</v>
      </c>
      <c r="F46" s="6">
        <v>11358.4598</v>
      </c>
      <c r="G46" s="6">
        <v>7032.6926</v>
      </c>
      <c r="H46" s="6">
        <v>158.0253</v>
      </c>
      <c r="I46" s="6">
        <v>2291.8586</v>
      </c>
      <c r="J46" s="6">
        <v>4857.6437</v>
      </c>
      <c r="K46" s="6"/>
      <c r="L46" s="6">
        <v>2708.7389</v>
      </c>
      <c r="M46" s="6">
        <v>1.8741</v>
      </c>
      <c r="N46" s="6">
        <v>8.2532</v>
      </c>
      <c r="O46" s="6">
        <v>4448.9213</v>
      </c>
      <c r="P46" s="6">
        <v>502.246</v>
      </c>
      <c r="Q46" s="6">
        <v>1.6675</v>
      </c>
      <c r="R46" s="6">
        <v>828.2603</v>
      </c>
      <c r="S46" s="39">
        <v>4785.0408</v>
      </c>
      <c r="T46" s="40">
        <v>5.6898</v>
      </c>
      <c r="U46" s="59" t="s">
        <v>23</v>
      </c>
    </row>
    <row r="47" spans="1:21" s="11" customFormat="1" ht="13.5" customHeight="1">
      <c r="A47" s="55" t="s">
        <v>1</v>
      </c>
      <c r="B47" s="35">
        <v>87147.82390000002</v>
      </c>
      <c r="C47" s="6">
        <v>2774.56</v>
      </c>
      <c r="D47" s="6">
        <v>46550.538</v>
      </c>
      <c r="E47" s="6">
        <v>21843.4162</v>
      </c>
      <c r="F47" s="6">
        <v>2975.0752</v>
      </c>
      <c r="G47" s="6">
        <v>1234.8355</v>
      </c>
      <c r="H47" s="6" t="s">
        <v>32</v>
      </c>
      <c r="I47" s="6">
        <v>265.7958</v>
      </c>
      <c r="J47" s="6">
        <v>3877.0986</v>
      </c>
      <c r="K47" s="6"/>
      <c r="L47" s="6">
        <v>169.6179</v>
      </c>
      <c r="M47" s="6">
        <v>7.676</v>
      </c>
      <c r="N47" s="6">
        <v>35.5933</v>
      </c>
      <c r="O47" s="6">
        <v>1246.5987</v>
      </c>
      <c r="P47" s="6">
        <v>583.2286</v>
      </c>
      <c r="Q47" s="6">
        <v>0.1442</v>
      </c>
      <c r="R47" s="6">
        <v>498.3502</v>
      </c>
      <c r="S47" s="39">
        <v>4156.9018</v>
      </c>
      <c r="T47" s="40">
        <v>928.3939</v>
      </c>
      <c r="U47" s="59" t="s">
        <v>24</v>
      </c>
    </row>
    <row r="48" spans="1:21" s="11" customFormat="1" ht="13.5" customHeight="1">
      <c r="A48" s="55" t="s">
        <v>2</v>
      </c>
      <c r="B48" s="35">
        <v>171606.68</v>
      </c>
      <c r="C48" s="6">
        <v>4260.42</v>
      </c>
      <c r="D48" s="6">
        <v>78027.18</v>
      </c>
      <c r="E48" s="6">
        <v>52934.86</v>
      </c>
      <c r="F48" s="6">
        <v>482.16</v>
      </c>
      <c r="G48" s="6">
        <v>2356.14</v>
      </c>
      <c r="H48" s="6">
        <v>58.74</v>
      </c>
      <c r="I48" s="6">
        <v>1263.74</v>
      </c>
      <c r="J48" s="6">
        <v>7740.3</v>
      </c>
      <c r="K48" s="6"/>
      <c r="L48" s="6" t="s">
        <v>32</v>
      </c>
      <c r="M48" s="6">
        <v>8.75</v>
      </c>
      <c r="N48" s="6">
        <v>35.21</v>
      </c>
      <c r="O48" s="6">
        <v>2377.72</v>
      </c>
      <c r="P48" s="6">
        <v>230.57</v>
      </c>
      <c r="Q48" s="6">
        <v>0.12</v>
      </c>
      <c r="R48" s="6">
        <v>763.68</v>
      </c>
      <c r="S48" s="39">
        <v>8186.13</v>
      </c>
      <c r="T48" s="40">
        <v>12880.96</v>
      </c>
      <c r="U48" s="59" t="s">
        <v>25</v>
      </c>
    </row>
    <row r="49" spans="1:21" s="11" customFormat="1" ht="13.5" customHeight="1">
      <c r="A49" s="55" t="s">
        <v>3</v>
      </c>
      <c r="B49" s="35">
        <v>137153.3951</v>
      </c>
      <c r="C49" s="6">
        <v>1184.2925</v>
      </c>
      <c r="D49" s="6">
        <v>49507.7692</v>
      </c>
      <c r="E49" s="6">
        <v>76747.5874</v>
      </c>
      <c r="F49" s="6">
        <v>44.2917</v>
      </c>
      <c r="G49" s="6">
        <v>1881.6074</v>
      </c>
      <c r="H49" s="6">
        <v>0.2809</v>
      </c>
      <c r="I49" s="6">
        <v>1005.9392</v>
      </c>
      <c r="J49" s="6">
        <v>1794.3042</v>
      </c>
      <c r="K49" s="6"/>
      <c r="L49" s="6" t="s">
        <v>32</v>
      </c>
      <c r="M49" s="6">
        <v>27.5123</v>
      </c>
      <c r="N49" s="6" t="s">
        <v>32</v>
      </c>
      <c r="O49" s="6">
        <v>2077.7737</v>
      </c>
      <c r="P49" s="6">
        <v>197.0018</v>
      </c>
      <c r="Q49" s="6">
        <v>1.9403</v>
      </c>
      <c r="R49" s="6">
        <v>207.416</v>
      </c>
      <c r="S49" s="39">
        <v>2475.6785</v>
      </c>
      <c r="T49" s="40" t="s">
        <v>32</v>
      </c>
      <c r="U49" s="59" t="s">
        <v>26</v>
      </c>
    </row>
    <row r="50" spans="1:21" s="11" customFormat="1" ht="13.5" customHeight="1">
      <c r="A50" s="55" t="s">
        <v>4</v>
      </c>
      <c r="B50" s="35">
        <v>165362.97079999998</v>
      </c>
      <c r="C50" s="6">
        <v>1627.5393</v>
      </c>
      <c r="D50" s="6">
        <v>49415.4747</v>
      </c>
      <c r="E50" s="6">
        <v>86473.921</v>
      </c>
      <c r="F50" s="6">
        <v>201.6875</v>
      </c>
      <c r="G50" s="6">
        <v>3288.9028</v>
      </c>
      <c r="H50" s="6">
        <v>395.8478</v>
      </c>
      <c r="I50" s="6">
        <v>545.593</v>
      </c>
      <c r="J50" s="6">
        <v>2137.331</v>
      </c>
      <c r="K50" s="6"/>
      <c r="L50" s="6" t="s">
        <v>32</v>
      </c>
      <c r="M50" s="6">
        <v>339.2127</v>
      </c>
      <c r="N50" s="6">
        <v>2.225</v>
      </c>
      <c r="O50" s="6">
        <v>2017.3922</v>
      </c>
      <c r="P50" s="6">
        <v>196.8447</v>
      </c>
      <c r="Q50" s="6">
        <v>0.3122</v>
      </c>
      <c r="R50" s="6">
        <v>193.1545</v>
      </c>
      <c r="S50" s="39">
        <v>11115.8974</v>
      </c>
      <c r="T50" s="40">
        <v>7411.635</v>
      </c>
      <c r="U50" s="59" t="s">
        <v>27</v>
      </c>
    </row>
    <row r="51" spans="1:21" s="11" customFormat="1" ht="13.5" customHeight="1">
      <c r="A51" s="55" t="s">
        <v>5</v>
      </c>
      <c r="B51" s="35">
        <v>10952.413099999998</v>
      </c>
      <c r="C51" s="6">
        <v>524.8101</v>
      </c>
      <c r="D51" s="6">
        <v>6818.6223</v>
      </c>
      <c r="E51" s="6">
        <v>264.9068</v>
      </c>
      <c r="F51" s="6">
        <v>98.8347</v>
      </c>
      <c r="G51" s="6">
        <v>93.3464</v>
      </c>
      <c r="H51" s="6" t="s">
        <v>32</v>
      </c>
      <c r="I51" s="6">
        <v>580.5672</v>
      </c>
      <c r="J51" s="6">
        <v>1387.7429</v>
      </c>
      <c r="K51" s="6"/>
      <c r="L51" s="6" t="s">
        <v>32</v>
      </c>
      <c r="M51" s="6">
        <v>2.0672</v>
      </c>
      <c r="N51" s="6">
        <v>1.4976</v>
      </c>
      <c r="O51" s="6">
        <v>248.6556</v>
      </c>
      <c r="P51" s="6">
        <v>192.0387</v>
      </c>
      <c r="Q51" s="6" t="s">
        <v>32</v>
      </c>
      <c r="R51" s="6">
        <v>739.3236</v>
      </c>
      <c r="S51" s="39" t="s">
        <v>32</v>
      </c>
      <c r="T51" s="40" t="s">
        <v>32</v>
      </c>
      <c r="U51" s="59" t="s">
        <v>28</v>
      </c>
    </row>
    <row r="52" spans="1:21" s="11" customFormat="1" ht="12" customHeight="1">
      <c r="A52" s="55"/>
      <c r="B52" s="35"/>
      <c r="C52" s="6"/>
      <c r="D52" s="6"/>
      <c r="E52" s="6"/>
      <c r="F52" s="6"/>
      <c r="G52" s="6"/>
      <c r="H52" s="6"/>
      <c r="I52" s="6"/>
      <c r="J52" s="6"/>
      <c r="K52" s="6" t="s">
        <v>136</v>
      </c>
      <c r="L52" s="6"/>
      <c r="M52" s="6"/>
      <c r="N52" s="6"/>
      <c r="O52" s="6"/>
      <c r="P52" s="6"/>
      <c r="Q52" s="6"/>
      <c r="R52" s="6"/>
      <c r="S52" s="39"/>
      <c r="T52" s="40"/>
      <c r="U52" s="59"/>
    </row>
    <row r="53" spans="1:21" s="11" customFormat="1" ht="13.5" customHeight="1">
      <c r="A53" s="55" t="s">
        <v>6</v>
      </c>
      <c r="B53" s="35">
        <v>6124.740900000001</v>
      </c>
      <c r="C53" s="6">
        <v>72.1163</v>
      </c>
      <c r="D53" s="6">
        <v>852.6826</v>
      </c>
      <c r="E53" s="6">
        <v>705.4366</v>
      </c>
      <c r="F53" s="6" t="s">
        <v>32</v>
      </c>
      <c r="G53" s="6">
        <v>30.3976</v>
      </c>
      <c r="H53" s="6" t="s">
        <v>32</v>
      </c>
      <c r="I53" s="6">
        <v>1429.9417</v>
      </c>
      <c r="J53" s="6">
        <v>154.9156</v>
      </c>
      <c r="K53" s="6"/>
      <c r="L53" s="6" t="s">
        <v>32</v>
      </c>
      <c r="M53" s="6">
        <v>14.9964</v>
      </c>
      <c r="N53" s="6" t="s">
        <v>32</v>
      </c>
      <c r="O53" s="6">
        <v>93.3034</v>
      </c>
      <c r="P53" s="6">
        <v>4.2691</v>
      </c>
      <c r="Q53" s="6" t="s">
        <v>32</v>
      </c>
      <c r="R53" s="6">
        <v>16.2078</v>
      </c>
      <c r="S53" s="39">
        <v>2750.4738</v>
      </c>
      <c r="T53" s="40" t="s">
        <v>32</v>
      </c>
      <c r="U53" s="59" t="s">
        <v>36</v>
      </c>
    </row>
    <row r="54" spans="1:21" s="11" customFormat="1" ht="13.5" customHeight="1">
      <c r="A54" s="55" t="s">
        <v>7</v>
      </c>
      <c r="B54" s="50">
        <v>5740.890599999999</v>
      </c>
      <c r="C54" s="6">
        <v>449.2368</v>
      </c>
      <c r="D54" s="6">
        <v>3100.5492</v>
      </c>
      <c r="E54" s="6">
        <v>393.5645</v>
      </c>
      <c r="F54" s="6">
        <v>17.3621</v>
      </c>
      <c r="G54" s="6">
        <v>252.2314</v>
      </c>
      <c r="H54" s="6" t="s">
        <v>32</v>
      </c>
      <c r="I54" s="6">
        <v>5.722</v>
      </c>
      <c r="J54" s="6">
        <v>797.3299</v>
      </c>
      <c r="K54" s="6"/>
      <c r="L54" s="6" t="s">
        <v>32</v>
      </c>
      <c r="M54" s="6" t="s">
        <v>32</v>
      </c>
      <c r="N54" s="6">
        <v>2.6342</v>
      </c>
      <c r="O54" s="6">
        <v>255.0954</v>
      </c>
      <c r="P54" s="6">
        <v>4.968</v>
      </c>
      <c r="Q54" s="6" t="s">
        <v>32</v>
      </c>
      <c r="R54" s="6">
        <v>23.1065</v>
      </c>
      <c r="S54" s="39">
        <v>439.0906</v>
      </c>
      <c r="T54" s="40" t="s">
        <v>32</v>
      </c>
      <c r="U54" s="59" t="s">
        <v>37</v>
      </c>
    </row>
    <row r="55" spans="1:21" s="11" customFormat="1" ht="13.5" customHeight="1">
      <c r="A55" s="55" t="s">
        <v>8</v>
      </c>
      <c r="B55" s="35" t="s">
        <v>32</v>
      </c>
      <c r="C55" s="6" t="s">
        <v>32</v>
      </c>
      <c r="D55" s="6" t="s">
        <v>32</v>
      </c>
      <c r="E55" s="6" t="s">
        <v>32</v>
      </c>
      <c r="F55" s="6" t="s">
        <v>32</v>
      </c>
      <c r="G55" s="6" t="s">
        <v>32</v>
      </c>
      <c r="H55" s="6" t="s">
        <v>32</v>
      </c>
      <c r="I55" s="6" t="s">
        <v>32</v>
      </c>
      <c r="J55" s="6" t="s">
        <v>32</v>
      </c>
      <c r="K55" s="6"/>
      <c r="L55" s="6" t="s">
        <v>32</v>
      </c>
      <c r="M55" s="6" t="s">
        <v>32</v>
      </c>
      <c r="N55" s="6" t="s">
        <v>32</v>
      </c>
      <c r="O55" s="6" t="s">
        <v>32</v>
      </c>
      <c r="P55" s="6" t="s">
        <v>32</v>
      </c>
      <c r="Q55" s="6" t="s">
        <v>32</v>
      </c>
      <c r="R55" s="6" t="s">
        <v>32</v>
      </c>
      <c r="S55" s="39" t="s">
        <v>32</v>
      </c>
      <c r="T55" s="40" t="s">
        <v>32</v>
      </c>
      <c r="U55" s="59" t="s">
        <v>38</v>
      </c>
    </row>
    <row r="56" spans="1:21" s="11" customFormat="1" ht="13.5" customHeight="1">
      <c r="A56" s="55" t="s">
        <v>9</v>
      </c>
      <c r="B56" s="35" t="s">
        <v>32</v>
      </c>
      <c r="C56" s="6" t="s">
        <v>32</v>
      </c>
      <c r="D56" s="6" t="s">
        <v>32</v>
      </c>
      <c r="E56" s="6" t="s">
        <v>32</v>
      </c>
      <c r="F56" s="6" t="s">
        <v>32</v>
      </c>
      <c r="G56" s="6" t="s">
        <v>32</v>
      </c>
      <c r="H56" s="6" t="s">
        <v>32</v>
      </c>
      <c r="I56" s="6" t="s">
        <v>32</v>
      </c>
      <c r="J56" s="6" t="s">
        <v>32</v>
      </c>
      <c r="K56" s="6"/>
      <c r="L56" s="6" t="s">
        <v>32</v>
      </c>
      <c r="M56" s="6" t="s">
        <v>32</v>
      </c>
      <c r="N56" s="6" t="s">
        <v>32</v>
      </c>
      <c r="O56" s="6" t="s">
        <v>32</v>
      </c>
      <c r="P56" s="6" t="s">
        <v>32</v>
      </c>
      <c r="Q56" s="6" t="s">
        <v>32</v>
      </c>
      <c r="R56" s="6" t="s">
        <v>32</v>
      </c>
      <c r="S56" s="39" t="s">
        <v>32</v>
      </c>
      <c r="T56" s="40" t="s">
        <v>32</v>
      </c>
      <c r="U56" s="59" t="s">
        <v>39</v>
      </c>
    </row>
    <row r="57" spans="1:59" s="11" customFormat="1" ht="13.5" customHeight="1">
      <c r="A57" s="55" t="s">
        <v>10</v>
      </c>
      <c r="B57" s="35" t="s">
        <v>32</v>
      </c>
      <c r="C57" s="39" t="s">
        <v>32</v>
      </c>
      <c r="D57" s="39" t="s">
        <v>32</v>
      </c>
      <c r="E57" s="6" t="s">
        <v>32</v>
      </c>
      <c r="F57" s="39" t="s">
        <v>32</v>
      </c>
      <c r="G57" s="39" t="s">
        <v>32</v>
      </c>
      <c r="H57" s="39" t="s">
        <v>32</v>
      </c>
      <c r="I57" s="39" t="s">
        <v>32</v>
      </c>
      <c r="J57" s="39" t="s">
        <v>32</v>
      </c>
      <c r="K57" s="39"/>
      <c r="L57" s="39" t="s">
        <v>32</v>
      </c>
      <c r="M57" s="39" t="s">
        <v>32</v>
      </c>
      <c r="N57" s="39" t="s">
        <v>32</v>
      </c>
      <c r="O57" s="39" t="s">
        <v>32</v>
      </c>
      <c r="P57" s="39" t="s">
        <v>32</v>
      </c>
      <c r="Q57" s="39" t="s">
        <v>32</v>
      </c>
      <c r="R57" s="39" t="s">
        <v>32</v>
      </c>
      <c r="S57" s="39" t="s">
        <v>32</v>
      </c>
      <c r="T57" s="40" t="s">
        <v>32</v>
      </c>
      <c r="U57" s="59" t="s">
        <v>44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</row>
    <row r="58" spans="1:21" s="11" customFormat="1" ht="6.7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6"/>
      <c r="L58" s="45"/>
      <c r="M58" s="45"/>
      <c r="N58" s="45"/>
      <c r="O58" s="45"/>
      <c r="P58" s="45"/>
      <c r="Q58" s="45"/>
      <c r="R58" s="45"/>
      <c r="S58" s="45"/>
      <c r="T58" s="47"/>
      <c r="U58" s="48"/>
    </row>
    <row r="59" spans="1:12" s="11" customFormat="1" ht="10.5" customHeight="1">
      <c r="A59" s="11" t="s">
        <v>120</v>
      </c>
      <c r="L59" s="52" t="s">
        <v>119</v>
      </c>
    </row>
    <row r="60" spans="1:12" s="11" customFormat="1" ht="10.5" customHeight="1">
      <c r="A60" s="3" t="s">
        <v>118</v>
      </c>
      <c r="L60" s="51" t="s">
        <v>114</v>
      </c>
    </row>
    <row r="61" s="11" customFormat="1" ht="11.25">
      <c r="L61" s="3" t="s">
        <v>99</v>
      </c>
    </row>
    <row r="62" s="11" customFormat="1" ht="11.25"/>
    <row r="63" s="11" customFormat="1" ht="11.25"/>
    <row r="64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</sheetData>
  <mergeCells count="2">
    <mergeCell ref="A2:J2"/>
    <mergeCell ref="L2:U2"/>
  </mergeCells>
  <printOptions/>
  <pageMargins left="0.31496062992125984" right="1.5748031496062993" top="0.5511811023622047" bottom="1.7716535433070868" header="0" footer="0"/>
  <pageSetup horizontalDpi="180" verticalDpi="18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vc6996</cp:lastModifiedBy>
  <cp:lastPrinted>2001-06-22T02:16:51Z</cp:lastPrinted>
  <dcterms:created xsi:type="dcterms:W3CDTF">2000-05-02T03:15:24Z</dcterms:created>
  <dcterms:modified xsi:type="dcterms:W3CDTF">2004-08-03T03:05:06Z</dcterms:modified>
  <cp:category/>
  <cp:version/>
  <cp:contentType/>
  <cp:contentStatus/>
</cp:coreProperties>
</file>