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5745" windowWidth="9615" windowHeight="5055" tabRatio="601" activeTab="0"/>
  </bookViews>
  <sheets>
    <sheet name="耕地規模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<sst xmlns="http://schemas.openxmlformats.org/spreadsheetml/2006/main" count="113" uniqueCount="109">
  <si>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Total</t>
  </si>
  <si>
    <t>耕</t>
  </si>
  <si>
    <t>合計</t>
  </si>
  <si>
    <t>Non-tilling</t>
  </si>
  <si>
    <t>Farmers</t>
  </si>
  <si>
    <t>種</t>
  </si>
  <si>
    <t>農</t>
  </si>
  <si>
    <t>非耕種農</t>
  </si>
  <si>
    <t>Tilling    Farmers</t>
  </si>
  <si>
    <t xml:space="preserve"> Hectare </t>
  </si>
  <si>
    <t>未滿 0.1 公頃</t>
  </si>
  <si>
    <t>0.1 公頃～</t>
  </si>
  <si>
    <t>0.5 公頃～</t>
  </si>
  <si>
    <t>Below 0.1</t>
  </si>
  <si>
    <t>Sub-total</t>
  </si>
  <si>
    <r>
      <t xml:space="preserve">0.1 Hectare </t>
    </r>
    <r>
      <rPr>
        <sz val="8"/>
        <rFont val="新細明體"/>
        <family val="1"/>
      </rPr>
      <t>～</t>
    </r>
  </si>
  <si>
    <r>
      <t xml:space="preserve">0.5 Hectare </t>
    </r>
    <r>
      <rPr>
        <sz val="8"/>
        <rFont val="新細明體"/>
        <family val="1"/>
      </rPr>
      <t>～</t>
    </r>
  </si>
  <si>
    <t>臺        北        市</t>
  </si>
  <si>
    <t>高        雄        市</t>
  </si>
  <si>
    <t>臺   灣   省   合   計</t>
  </si>
  <si>
    <t>1 公頃～</t>
  </si>
  <si>
    <t>2 公頃～</t>
  </si>
  <si>
    <t>3 公頃～</t>
  </si>
  <si>
    <r>
      <t xml:space="preserve">1 Hectare </t>
    </r>
    <r>
      <rPr>
        <sz val="8"/>
        <rFont val="新細明體"/>
        <family val="1"/>
      </rPr>
      <t>～</t>
    </r>
  </si>
  <si>
    <r>
      <t xml:space="preserve">2 Hectare </t>
    </r>
    <r>
      <rPr>
        <sz val="8"/>
        <rFont val="新細明體"/>
        <family val="1"/>
      </rPr>
      <t>～</t>
    </r>
  </si>
  <si>
    <r>
      <t>3 Hectare</t>
    </r>
    <r>
      <rPr>
        <sz val="8"/>
        <rFont val="新細明體"/>
        <family val="1"/>
      </rPr>
      <t>～</t>
    </r>
  </si>
  <si>
    <r>
      <t>5 Hectare</t>
    </r>
    <r>
      <rPr>
        <sz val="8"/>
        <rFont val="新細明體"/>
        <family val="1"/>
      </rPr>
      <t>～</t>
    </r>
  </si>
  <si>
    <r>
      <t>10 Hectare</t>
    </r>
    <r>
      <rPr>
        <sz val="8"/>
        <rFont val="新細明體"/>
        <family val="1"/>
      </rPr>
      <t>～</t>
    </r>
  </si>
  <si>
    <t>10 公頃～</t>
  </si>
  <si>
    <t>5 公頃～</t>
  </si>
  <si>
    <r>
      <t xml:space="preserve"> </t>
    </r>
    <r>
      <rPr>
        <sz val="8"/>
        <rFont val="標楷體"/>
        <family val="4"/>
      </rPr>
      <t xml:space="preserve">          (2)養豬、羊三頭以上。(3)養家禽一百隻以上。(4)一年中出售自營農產價值20,000元以上。</t>
    </r>
  </si>
  <si>
    <t xml:space="preserve">   資料來源 : 行政院農業委員會中部辦公室。  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</si>
  <si>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</si>
  <si>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合           計</t>
  </si>
  <si>
    <t xml:space="preserve">   註 : 1.耕種農:指經營耕地在0.05公頃以上之農戶。</t>
  </si>
  <si>
    <t xml:space="preserve">        2.非耕種農:指全無耕地或耕地不及0.05公頃而具下列標準一種以上者，均視為非耕種農。(1)養牛、鹿一頭以上。</t>
  </si>
  <si>
    <t>Year, District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</si>
  <si>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</si>
  <si>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</si>
  <si>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</si>
  <si>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</si>
  <si>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</si>
  <si>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</si>
  <si>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</si>
  <si>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</si>
  <si>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</si>
  <si>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</si>
  <si>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</si>
  <si>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</si>
  <si>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</si>
  <si>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</si>
  <si>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</si>
  <si>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</si>
  <si>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</si>
  <si>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</si>
  <si>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</si>
  <si>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</si>
  <si>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</si>
  <si>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</si>
  <si>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</si>
  <si>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r>
      <t xml:space="preserve">   </t>
    </r>
    <r>
      <rPr>
        <sz val="8"/>
        <rFont val="標楷體"/>
        <family val="4"/>
      </rPr>
      <t>單位 : 戶</t>
    </r>
  </si>
  <si>
    <t xml:space="preserve">Unit : Household   </t>
  </si>
  <si>
    <t>Hualien Hsien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</si>
  <si>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</si>
  <si>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</si>
  <si>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</si>
  <si>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</si>
  <si>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</si>
  <si>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</si>
  <si>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</si>
  <si>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</si>
  <si>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</si>
  <si>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</si>
  <si>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</si>
  <si>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</si>
  <si>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</si>
  <si>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</si>
  <si>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</si>
  <si>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</si>
  <si>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</si>
  <si>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</si>
  <si>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</si>
  <si>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</si>
  <si>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</si>
  <si>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4.  </t>
    </r>
    <r>
      <rPr>
        <sz val="14"/>
        <rFont val="標楷體"/>
        <family val="4"/>
      </rPr>
      <t>農家戶數－按耕地規模分</t>
    </r>
  </si>
  <si>
    <r>
      <t xml:space="preserve">4.  Farm Families </t>
    </r>
    <r>
      <rPr>
        <sz val="14"/>
        <rFont val="Times New Roman"/>
        <family val="1"/>
      </rPr>
      <t>by Farmland Area</t>
    </r>
  </si>
  <si>
    <t>-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</si>
  <si>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</si>
  <si>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t xml:space="preserve">        80</t>
  </si>
  <si>
    <t xml:space="preserve">        81</t>
  </si>
  <si>
    <t xml:space="preserve">        82</t>
  </si>
  <si>
    <t xml:space="preserve">        83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</si>
  <si>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</si>
  <si>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</si>
  <si>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</si>
  <si>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</si>
  <si>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</si>
  <si>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 xml:space="preserve">   Note:1.Tilling Farmers refer to the persons who have tilling land above 0.05 ha.</t>
  </si>
  <si>
    <t xml:space="preserve">   Source:COA, Central Taiwan Division.</t>
  </si>
  <si>
    <t xml:space="preserve">            2. Non-tilling farmers refer to the persons who have no their own land at all or have tilling land bellow 0.05ha. and</t>
  </si>
  <si>
    <t xml:space="preserve">                meets at least one of the requirements, which are as follows : (1)having raised at least one head  </t>
  </si>
  <si>
    <t xml:space="preserve">                of cattle for the year; (2)having raised for the year at least three head of hog, and goat ;  (3) having raised at one </t>
  </si>
  <si>
    <r>
      <t xml:space="preserve">                hundred birds of poultry for the year</t>
    </r>
    <r>
      <rPr>
        <sz val="8"/>
        <rFont val="標楷體"/>
        <family val="4"/>
      </rPr>
      <t>；</t>
    </r>
    <r>
      <rPr>
        <sz val="8"/>
        <rFont val="Times New Roman"/>
        <family val="1"/>
      </rPr>
      <t>(4) having sold self-operated agricultural products worth at N.T.</t>
    </r>
  </si>
  <si>
    <t xml:space="preserve">                $20,000 or more one year.</t>
  </si>
  <si>
    <r>
      <t xml:space="preserve">   312     89</t>
    </r>
    <r>
      <rPr>
        <sz val="8"/>
        <rFont val="標楷體"/>
        <family val="4"/>
      </rPr>
      <t>年農業統計年報</t>
    </r>
  </si>
  <si>
    <t xml:space="preserve">AG. STATISTICS YEARBOOK 2000     313   </t>
  </si>
  <si>
    <t xml:space="preserve">                 the data of 2000 will renewed after the outcome of the Agricultural, Forestry, Fishery and Husbandry Census is completed.</t>
  </si>
  <si>
    <r>
      <t xml:space="preserve">            3. The data in 1990</t>
    </r>
    <r>
      <rPr>
        <sz val="8"/>
        <rFont val="新細明體"/>
        <family val="1"/>
      </rPr>
      <t xml:space="preserve">、1995 </t>
    </r>
    <r>
      <rPr>
        <sz val="8"/>
        <rFont val="Times New Roman"/>
        <family val="1"/>
      </rPr>
      <t>come from the Agricultural &amp; Fishery Censuses by DGBAS, Executive Yuan</t>
    </r>
    <r>
      <rPr>
        <sz val="8"/>
        <rFont val="新細明體"/>
        <family val="1"/>
      </rPr>
      <t>；</t>
    </r>
  </si>
  <si>
    <t xml:space="preserve">        3.79及84年農家戶口係行政院主計處農漁業普查資料；89年資料俟農林漁牧業普查結果產生後更新。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</si>
</sst>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8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新細明體"/>
      <family val="1"/>
    </font>
    <font>
      <sz val="14"/>
      <name val="標楷體"/>
      <family val="4"/>
    </font>
    <font>
      <sz val="7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5" fontId="4" fillId="0" borderId="0" xfId="0" applyNumberFormat="1" applyFont="1" applyAlignment="1" applyProtection="1">
      <alignment horizontal="right"/>
      <protection locked="0"/>
    </xf>
    <xf numFmtId="185" fontId="4" fillId="0" borderId="0" xfId="0" applyNumberFormat="1" applyFont="1" applyAlignment="1" applyProtection="1">
      <alignment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5" fontId="4" fillId="0" borderId="1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85" fontId="4" fillId="0" borderId="1" xfId="0" applyNumberFormat="1" applyFont="1" applyBorder="1" applyAlignment="1" applyProtection="1">
      <alignment/>
      <protection locked="0"/>
    </xf>
    <xf numFmtId="185" fontId="9" fillId="0" borderId="0" xfId="0" applyNumberFormat="1" applyFont="1" applyAlignment="1">
      <alignment/>
    </xf>
    <xf numFmtId="0" fontId="9" fillId="0" borderId="0" xfId="0" applyFont="1" applyAlignment="1">
      <alignment/>
    </xf>
    <xf numFmtId="185" fontId="4" fillId="0" borderId="0" xfId="0" applyNumberFormat="1" applyFont="1" applyAlignment="1">
      <alignment/>
    </xf>
    <xf numFmtId="185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 applyProtection="1">
      <alignment/>
      <protection locked="0"/>
    </xf>
    <xf numFmtId="185" fontId="4" fillId="0" borderId="16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Alignment="1" quotePrefix="1">
      <alignment horizontal="left" vertical="center"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1" xfId="0" applyFont="1" applyBorder="1" applyAlignment="1" quotePrefix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9" fillId="0" borderId="9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6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left" vertical="center" indent="1"/>
      <protection/>
    </xf>
    <xf numFmtId="185" fontId="4" fillId="0" borderId="0" xfId="0" applyNumberFormat="1" applyFont="1" applyAlignment="1">
      <alignment horizontal="right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62"/>
  <sheetViews>
    <sheetView tabSelected="1" workbookViewId="0" topLeftCell="A1">
      <selection activeCell="A57" sqref="A57"/>
    </sheetView>
  </sheetViews>
  <sheetFormatPr defaultColWidth="9.00390625" defaultRowHeight="16.5"/>
  <cols>
    <col min="1" max="1" width="17.625" style="43" customWidth="1"/>
    <col min="2" max="5" width="12.125" style="43" customWidth="1"/>
    <col min="6" max="6" width="11.625" style="43" customWidth="1"/>
    <col min="7" max="7" width="16.125" style="43" customWidth="1"/>
    <col min="8" max="13" width="10.125" style="43" customWidth="1"/>
    <col min="14" max="14" width="17.625" style="43" customWidth="1"/>
    <col min="15" max="16384" width="9.00390625" style="43" customWidth="1"/>
  </cols>
  <sheetData>
    <row r="1" spans="1:14" s="67" customFormat="1" ht="10.5" customHeight="1">
      <c r="A1" s="66" t="s">
        <v>104</v>
      </c>
      <c r="M1" s="72"/>
      <c r="N1" s="73" t="s">
        <v>105</v>
      </c>
    </row>
    <row r="2" spans="1:14" s="74" customFormat="1" ht="27" customHeight="1">
      <c r="A2" s="93" t="s">
        <v>84</v>
      </c>
      <c r="B2" s="94"/>
      <c r="C2" s="94"/>
      <c r="D2" s="94"/>
      <c r="E2" s="94"/>
      <c r="F2" s="94"/>
      <c r="H2" s="93" t="s">
        <v>85</v>
      </c>
      <c r="I2" s="95"/>
      <c r="J2" s="95"/>
      <c r="K2" s="95"/>
      <c r="L2" s="95"/>
      <c r="M2" s="95"/>
      <c r="N2" s="95"/>
    </row>
    <row r="3" spans="2:14" s="74" customFormat="1" ht="18" customHeight="1">
      <c r="B3" s="75"/>
      <c r="F3" s="76"/>
      <c r="I3" s="77"/>
      <c r="L3" s="76"/>
      <c r="M3" s="78"/>
      <c r="N3" s="76"/>
    </row>
    <row r="4" spans="1:14" s="67" customFormat="1" ht="10.5" customHeight="1">
      <c r="A4" s="67" t="s">
        <v>60</v>
      </c>
      <c r="B4" s="79"/>
      <c r="N4" s="80" t="s">
        <v>61</v>
      </c>
    </row>
    <row r="5" spans="1:14" s="8" customFormat="1" ht="9.75" customHeight="1">
      <c r="A5" s="10"/>
      <c r="B5" s="11"/>
      <c r="C5" s="44"/>
      <c r="D5" s="49" t="s">
        <v>1</v>
      </c>
      <c r="E5" s="47"/>
      <c r="F5" s="45"/>
      <c r="G5" s="12"/>
      <c r="H5" s="51" t="s">
        <v>5</v>
      </c>
      <c r="I5" s="59"/>
      <c r="J5" s="60"/>
      <c r="K5" s="49" t="s">
        <v>6</v>
      </c>
      <c r="L5" s="53"/>
      <c r="M5" s="13"/>
      <c r="N5" s="14"/>
    </row>
    <row r="6" spans="1:14" s="8" customFormat="1" ht="9" customHeight="1">
      <c r="A6" s="15"/>
      <c r="C6" s="48"/>
      <c r="D6" s="50"/>
      <c r="E6" s="16"/>
      <c r="F6" s="16"/>
      <c r="G6" s="12"/>
      <c r="H6" s="46" t="s">
        <v>8</v>
      </c>
      <c r="I6" s="12"/>
      <c r="J6" s="54"/>
      <c r="K6" s="55"/>
      <c r="L6" s="56"/>
      <c r="M6" s="6" t="s">
        <v>7</v>
      </c>
      <c r="N6" s="17"/>
    </row>
    <row r="7" spans="1:14" s="8" customFormat="1" ht="9.75" customHeight="1">
      <c r="A7" s="7" t="s">
        <v>32</v>
      </c>
      <c r="B7" s="5" t="s">
        <v>33</v>
      </c>
      <c r="C7" s="52" t="s">
        <v>2</v>
      </c>
      <c r="D7" s="52" t="s">
        <v>10</v>
      </c>
      <c r="E7" s="52" t="s">
        <v>11</v>
      </c>
      <c r="F7" s="52" t="s">
        <v>12</v>
      </c>
      <c r="G7" s="20"/>
      <c r="H7" s="61" t="s">
        <v>20</v>
      </c>
      <c r="I7" s="61" t="s">
        <v>21</v>
      </c>
      <c r="J7" s="52" t="s">
        <v>22</v>
      </c>
      <c r="K7" s="52" t="s">
        <v>29</v>
      </c>
      <c r="L7" s="52" t="s">
        <v>28</v>
      </c>
      <c r="M7" s="21"/>
      <c r="N7" s="22" t="s">
        <v>36</v>
      </c>
    </row>
    <row r="8" spans="1:14" s="8" customFormat="1" ht="9" customHeight="1">
      <c r="A8" s="23"/>
      <c r="B8" s="18"/>
      <c r="D8" s="19" t="s">
        <v>13</v>
      </c>
      <c r="E8" s="64"/>
      <c r="F8" s="64"/>
      <c r="G8" s="20"/>
      <c r="H8" s="57"/>
      <c r="I8" s="19"/>
      <c r="J8" s="19"/>
      <c r="K8" s="19"/>
      <c r="L8" s="19"/>
      <c r="M8" s="21" t="s">
        <v>3</v>
      </c>
      <c r="N8" s="22"/>
    </row>
    <row r="9" spans="1:14" s="8" customFormat="1" ht="9.75" customHeight="1">
      <c r="A9" s="24"/>
      <c r="B9" s="25" t="s">
        <v>0</v>
      </c>
      <c r="C9" s="26" t="s">
        <v>14</v>
      </c>
      <c r="D9" s="26" t="s">
        <v>9</v>
      </c>
      <c r="E9" s="26" t="s">
        <v>15</v>
      </c>
      <c r="F9" s="26" t="s">
        <v>16</v>
      </c>
      <c r="G9" s="20"/>
      <c r="H9" s="65" t="s">
        <v>23</v>
      </c>
      <c r="I9" s="26" t="s">
        <v>24</v>
      </c>
      <c r="J9" s="26" t="s">
        <v>25</v>
      </c>
      <c r="K9" s="26" t="s">
        <v>26</v>
      </c>
      <c r="L9" s="26" t="s">
        <v>27</v>
      </c>
      <c r="M9" s="27" t="s">
        <v>4</v>
      </c>
      <c r="N9" s="28"/>
    </row>
    <row r="10" spans="1:14" s="12" customFormat="1" ht="7.5" customHeight="1">
      <c r="A10" s="1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s="12" customFormat="1" ht="12" customHeight="1">
      <c r="A11" s="87" t="s">
        <v>87</v>
      </c>
      <c r="B11" s="2">
        <v>859772</v>
      </c>
      <c r="C11" s="2">
        <v>850395</v>
      </c>
      <c r="D11" s="2">
        <v>18191</v>
      </c>
      <c r="E11" s="2">
        <v>380007</v>
      </c>
      <c r="F11" s="2">
        <v>240768</v>
      </c>
      <c r="G11" s="2"/>
      <c r="H11" s="2">
        <v>152309</v>
      </c>
      <c r="I11" s="2">
        <v>36755</v>
      </c>
      <c r="J11" s="2">
        <v>16666</v>
      </c>
      <c r="K11" s="2">
        <v>4724</v>
      </c>
      <c r="L11" s="2">
        <v>975</v>
      </c>
      <c r="M11" s="31">
        <v>9377</v>
      </c>
      <c r="N11" s="62">
        <v>1990</v>
      </c>
    </row>
    <row r="12" spans="1:14" s="8" customFormat="1" ht="12" customHeight="1">
      <c r="A12" s="88" t="s">
        <v>88</v>
      </c>
      <c r="B12" s="2">
        <v>824256</v>
      </c>
      <c r="C12" s="2">
        <v>815520</v>
      </c>
      <c r="D12" s="2">
        <v>26878</v>
      </c>
      <c r="E12" s="2">
        <v>330283</v>
      </c>
      <c r="F12" s="2">
        <v>230540</v>
      </c>
      <c r="G12" s="2"/>
      <c r="H12" s="2">
        <v>158396</v>
      </c>
      <c r="I12" s="2">
        <v>41481</v>
      </c>
      <c r="J12" s="2">
        <v>20399</v>
      </c>
      <c r="K12" s="2">
        <v>6565</v>
      </c>
      <c r="L12" s="2">
        <v>978</v>
      </c>
      <c r="M12" s="31">
        <v>8736</v>
      </c>
      <c r="N12" s="90">
        <v>1991</v>
      </c>
    </row>
    <row r="13" spans="1:14" s="8" customFormat="1" ht="12" customHeight="1">
      <c r="A13" s="88" t="s">
        <v>89</v>
      </c>
      <c r="B13" s="2">
        <v>797745</v>
      </c>
      <c r="C13" s="2">
        <v>789536</v>
      </c>
      <c r="D13" s="2">
        <v>24054</v>
      </c>
      <c r="E13" s="2">
        <v>326413</v>
      </c>
      <c r="F13" s="2">
        <v>226736</v>
      </c>
      <c r="G13" s="2"/>
      <c r="H13" s="2">
        <v>151589</v>
      </c>
      <c r="I13" s="2">
        <v>36189</v>
      </c>
      <c r="J13" s="2">
        <v>19328</v>
      </c>
      <c r="K13" s="2">
        <v>4601</v>
      </c>
      <c r="L13" s="2">
        <v>626</v>
      </c>
      <c r="M13" s="31">
        <v>8209</v>
      </c>
      <c r="N13" s="62">
        <v>1992</v>
      </c>
    </row>
    <row r="14" spans="1:14" s="8" customFormat="1" ht="12" customHeight="1">
      <c r="A14" s="88" t="s">
        <v>90</v>
      </c>
      <c r="B14" s="2">
        <v>822395</v>
      </c>
      <c r="C14" s="2">
        <v>812288</v>
      </c>
      <c r="D14" s="2">
        <v>33180</v>
      </c>
      <c r="E14" s="2">
        <v>338451</v>
      </c>
      <c r="F14" s="2">
        <v>223340</v>
      </c>
      <c r="G14" s="2"/>
      <c r="H14" s="2">
        <v>148953</v>
      </c>
      <c r="I14" s="2">
        <v>38305</v>
      </c>
      <c r="J14" s="2">
        <v>23786</v>
      </c>
      <c r="K14" s="2">
        <v>4593</v>
      </c>
      <c r="L14" s="2">
        <v>1680</v>
      </c>
      <c r="M14" s="31">
        <v>10107</v>
      </c>
      <c r="N14" s="90">
        <v>1993</v>
      </c>
    </row>
    <row r="15" spans="1:14" s="8" customFormat="1" ht="12" customHeight="1">
      <c r="A15" s="88" t="s">
        <v>91</v>
      </c>
      <c r="B15" s="2">
        <v>807791</v>
      </c>
      <c r="C15" s="2">
        <v>798429</v>
      </c>
      <c r="D15" s="2">
        <v>20837</v>
      </c>
      <c r="E15" s="2">
        <v>340903</v>
      </c>
      <c r="F15" s="2">
        <v>227777</v>
      </c>
      <c r="G15" s="2"/>
      <c r="H15" s="2">
        <v>148472</v>
      </c>
      <c r="I15" s="2">
        <v>37117</v>
      </c>
      <c r="J15" s="2">
        <v>14170</v>
      </c>
      <c r="K15" s="2">
        <v>8146</v>
      </c>
      <c r="L15" s="2">
        <v>1007</v>
      </c>
      <c r="M15" s="31">
        <v>9362</v>
      </c>
      <c r="N15" s="62">
        <v>1994</v>
      </c>
    </row>
    <row r="16" spans="1:14" s="8" customFormat="1" ht="12" customHeight="1">
      <c r="A16" s="8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1"/>
      <c r="N16" s="90"/>
    </row>
    <row r="17" spans="1:14" s="8" customFormat="1" ht="12" customHeight="1">
      <c r="A17" s="88" t="s">
        <v>92</v>
      </c>
      <c r="B17" s="2">
        <v>792120</v>
      </c>
      <c r="C17" s="2">
        <v>786388</v>
      </c>
      <c r="D17" s="2">
        <v>11578</v>
      </c>
      <c r="E17" s="2">
        <v>324935</v>
      </c>
      <c r="F17" s="2">
        <v>230972</v>
      </c>
      <c r="G17" s="2"/>
      <c r="H17" s="2">
        <v>156646</v>
      </c>
      <c r="I17" s="2">
        <v>38681</v>
      </c>
      <c r="J17" s="2">
        <v>17951</v>
      </c>
      <c r="K17" s="2">
        <v>5426</v>
      </c>
      <c r="L17" s="2">
        <v>199</v>
      </c>
      <c r="M17" s="31">
        <v>5732</v>
      </c>
      <c r="N17" s="62">
        <v>1995</v>
      </c>
    </row>
    <row r="18" spans="1:14" s="8" customFormat="1" ht="12" customHeight="1">
      <c r="A18" s="88" t="s">
        <v>93</v>
      </c>
      <c r="B18" s="2">
        <v>779427</v>
      </c>
      <c r="C18" s="2">
        <v>773850</v>
      </c>
      <c r="D18" s="2">
        <v>32899</v>
      </c>
      <c r="E18" s="2">
        <v>336717</v>
      </c>
      <c r="F18" s="2">
        <v>217656</v>
      </c>
      <c r="G18" s="2"/>
      <c r="H18" s="2">
        <v>131093</v>
      </c>
      <c r="I18" s="2">
        <v>35060</v>
      </c>
      <c r="J18" s="2">
        <v>13643</v>
      </c>
      <c r="K18" s="2">
        <v>6390</v>
      </c>
      <c r="L18" s="2">
        <v>392</v>
      </c>
      <c r="M18" s="31">
        <v>5577</v>
      </c>
      <c r="N18" s="62">
        <v>1996</v>
      </c>
    </row>
    <row r="19" spans="1:14" s="8" customFormat="1" ht="12" customHeight="1">
      <c r="A19" s="88" t="s">
        <v>94</v>
      </c>
      <c r="B19" s="2">
        <v>780246</v>
      </c>
      <c r="C19" s="2">
        <v>774951</v>
      </c>
      <c r="D19" s="2">
        <v>31422</v>
      </c>
      <c r="E19" s="2">
        <v>333211</v>
      </c>
      <c r="F19" s="2">
        <v>213821</v>
      </c>
      <c r="G19" s="2"/>
      <c r="H19" s="2">
        <v>130402</v>
      </c>
      <c r="I19" s="2">
        <v>42498</v>
      </c>
      <c r="J19" s="2">
        <v>17926</v>
      </c>
      <c r="K19" s="2">
        <v>5255</v>
      </c>
      <c r="L19" s="2">
        <v>416</v>
      </c>
      <c r="M19" s="31">
        <v>5295</v>
      </c>
      <c r="N19" s="62">
        <v>1997</v>
      </c>
    </row>
    <row r="20" spans="1:14" s="8" customFormat="1" ht="12" customHeight="1">
      <c r="A20" s="88" t="s">
        <v>95</v>
      </c>
      <c r="B20" s="2">
        <v>782136</v>
      </c>
      <c r="C20" s="2">
        <v>776686</v>
      </c>
      <c r="D20" s="2">
        <v>31740</v>
      </c>
      <c r="E20" s="2">
        <v>327652</v>
      </c>
      <c r="F20" s="2">
        <v>213512</v>
      </c>
      <c r="G20" s="2"/>
      <c r="H20" s="2">
        <v>144540</v>
      </c>
      <c r="I20" s="2">
        <v>34996</v>
      </c>
      <c r="J20" s="2">
        <v>19465</v>
      </c>
      <c r="K20" s="2">
        <v>4373</v>
      </c>
      <c r="L20" s="2">
        <v>408</v>
      </c>
      <c r="M20" s="31">
        <v>5450</v>
      </c>
      <c r="N20" s="62">
        <v>1998</v>
      </c>
    </row>
    <row r="21" spans="1:14" s="33" customFormat="1" ht="12" customHeight="1">
      <c r="A21" s="89" t="s">
        <v>96</v>
      </c>
      <c r="B21" s="32">
        <f>B23+B25+B27</f>
        <v>787407</v>
      </c>
      <c r="C21" s="32">
        <f>C23+C25+C27</f>
        <v>782566</v>
      </c>
      <c r="D21" s="32">
        <f>D23+D25+D27</f>
        <v>31747</v>
      </c>
      <c r="E21" s="32">
        <f>E23+E25+E27</f>
        <v>356339</v>
      </c>
      <c r="F21" s="32">
        <f>F23+F25+F27</f>
        <v>207591</v>
      </c>
      <c r="G21" s="32"/>
      <c r="H21" s="32">
        <f aca="true" t="shared" si="0" ref="H21:M21">H23+H25+H27</f>
        <v>134584</v>
      </c>
      <c r="I21" s="32">
        <f t="shared" si="0"/>
        <v>29693</v>
      </c>
      <c r="J21" s="32">
        <f t="shared" si="0"/>
        <v>17662</v>
      </c>
      <c r="K21" s="32">
        <f t="shared" si="0"/>
        <v>4519</v>
      </c>
      <c r="L21" s="32">
        <f t="shared" si="0"/>
        <v>431</v>
      </c>
      <c r="M21" s="32">
        <f t="shared" si="0"/>
        <v>4841</v>
      </c>
      <c r="N21" s="63">
        <v>1999</v>
      </c>
    </row>
    <row r="22" spans="1:14" s="8" customFormat="1" ht="12" customHeight="1">
      <c r="A22" s="5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6"/>
    </row>
    <row r="23" spans="1:14" s="8" customFormat="1" ht="12" customHeight="1">
      <c r="A23" s="84" t="s">
        <v>17</v>
      </c>
      <c r="B23" s="34">
        <v>5281</v>
      </c>
      <c r="C23" s="2">
        <v>5275</v>
      </c>
      <c r="D23" s="2">
        <v>760</v>
      </c>
      <c r="E23" s="2">
        <v>2849</v>
      </c>
      <c r="F23" s="34">
        <v>1114</v>
      </c>
      <c r="H23" s="34">
        <v>483</v>
      </c>
      <c r="I23" s="34">
        <v>52</v>
      </c>
      <c r="J23" s="34">
        <v>5</v>
      </c>
      <c r="K23" s="2">
        <v>7</v>
      </c>
      <c r="L23" s="2">
        <v>5</v>
      </c>
      <c r="M23" s="31">
        <v>6</v>
      </c>
      <c r="N23" s="81" t="s">
        <v>37</v>
      </c>
    </row>
    <row r="24" spans="1:14" s="8" customFormat="1" ht="12" customHeight="1">
      <c r="A24" s="84"/>
      <c r="B24" s="34"/>
      <c r="C24" s="2"/>
      <c r="D24" s="2"/>
      <c r="E24" s="2"/>
      <c r="F24" s="34"/>
      <c r="H24" s="34"/>
      <c r="I24" s="34"/>
      <c r="J24" s="34"/>
      <c r="K24" s="2"/>
      <c r="L24" s="2"/>
      <c r="M24" s="31"/>
      <c r="N24" s="81"/>
    </row>
    <row r="25" spans="1:14" s="8" customFormat="1" ht="12" customHeight="1">
      <c r="A25" s="84" t="s">
        <v>18</v>
      </c>
      <c r="B25" s="34">
        <v>3760</v>
      </c>
      <c r="C25" s="2">
        <v>3757</v>
      </c>
      <c r="D25" s="2">
        <v>155</v>
      </c>
      <c r="E25" s="2">
        <v>2700</v>
      </c>
      <c r="F25" s="34">
        <v>695</v>
      </c>
      <c r="H25" s="34">
        <v>151</v>
      </c>
      <c r="I25" s="34">
        <v>22</v>
      </c>
      <c r="J25" s="34">
        <v>15</v>
      </c>
      <c r="K25" s="2">
        <v>15</v>
      </c>
      <c r="L25" s="2">
        <v>4</v>
      </c>
      <c r="M25" s="31">
        <v>3</v>
      </c>
      <c r="N25" s="81" t="s">
        <v>38</v>
      </c>
    </row>
    <row r="26" spans="1:14" s="8" customFormat="1" ht="12" customHeight="1">
      <c r="A26" s="84"/>
      <c r="B26" s="34"/>
      <c r="C26" s="34"/>
      <c r="D26" s="34"/>
      <c r="E26" s="34"/>
      <c r="F26" s="34"/>
      <c r="H26" s="34"/>
      <c r="I26" s="34"/>
      <c r="J26" s="34"/>
      <c r="K26" s="34"/>
      <c r="L26" s="34"/>
      <c r="M26" s="35"/>
      <c r="N26" s="81"/>
    </row>
    <row r="27" spans="1:14" s="8" customFormat="1" ht="12" customHeight="1">
      <c r="A27" s="84" t="s">
        <v>19</v>
      </c>
      <c r="B27" s="34">
        <f>SUM(B29:B52)</f>
        <v>778366</v>
      </c>
      <c r="C27" s="34">
        <f>SUM(C29:C52)</f>
        <v>773534</v>
      </c>
      <c r="D27" s="34">
        <f>SUM(D29:D52)</f>
        <v>30832</v>
      </c>
      <c r="E27" s="34">
        <f>SUM(E29:E52)</f>
        <v>350790</v>
      </c>
      <c r="F27" s="34">
        <f>SUM(F29:F52)</f>
        <v>205782</v>
      </c>
      <c r="H27" s="34">
        <f aca="true" t="shared" si="1" ref="H27:M27">SUM(H29:H52)</f>
        <v>133950</v>
      </c>
      <c r="I27" s="34">
        <f t="shared" si="1"/>
        <v>29619</v>
      </c>
      <c r="J27" s="34">
        <f t="shared" si="1"/>
        <v>17642</v>
      </c>
      <c r="K27" s="34">
        <f t="shared" si="1"/>
        <v>4497</v>
      </c>
      <c r="L27" s="34">
        <f t="shared" si="1"/>
        <v>422</v>
      </c>
      <c r="M27" s="35">
        <f t="shared" si="1"/>
        <v>4832</v>
      </c>
      <c r="N27" s="81" t="s">
        <v>39</v>
      </c>
    </row>
    <row r="28" spans="1:14" s="8" customFormat="1" ht="12" customHeight="1">
      <c r="A28" s="84"/>
      <c r="B28" s="34"/>
      <c r="C28" s="34"/>
      <c r="D28" s="34"/>
      <c r="E28" s="34"/>
      <c r="F28" s="34"/>
      <c r="H28" s="34"/>
      <c r="I28" s="34"/>
      <c r="J28" s="34"/>
      <c r="K28" s="34"/>
      <c r="L28" s="34"/>
      <c r="M28" s="35"/>
      <c r="N28" s="9"/>
    </row>
    <row r="29" spans="1:14" s="8" customFormat="1" ht="12" customHeight="1">
      <c r="A29" s="84" t="s">
        <v>63</v>
      </c>
      <c r="B29" s="34">
        <v>22700</v>
      </c>
      <c r="C29" s="2">
        <v>22558</v>
      </c>
      <c r="D29" s="2">
        <v>2469</v>
      </c>
      <c r="E29" s="2">
        <v>10394</v>
      </c>
      <c r="F29" s="34">
        <v>5235</v>
      </c>
      <c r="H29" s="34">
        <v>2852</v>
      </c>
      <c r="I29" s="34">
        <v>1175</v>
      </c>
      <c r="J29" s="34">
        <v>402</v>
      </c>
      <c r="K29" s="2">
        <v>28</v>
      </c>
      <c r="L29" s="2">
        <v>3</v>
      </c>
      <c r="M29" s="31">
        <v>142</v>
      </c>
      <c r="N29" s="82" t="s">
        <v>40</v>
      </c>
    </row>
    <row r="30" spans="1:14" s="8" customFormat="1" ht="12" customHeight="1">
      <c r="A30" s="84" t="s">
        <v>64</v>
      </c>
      <c r="B30" s="34">
        <v>27148</v>
      </c>
      <c r="C30" s="2">
        <v>27108</v>
      </c>
      <c r="D30" s="2">
        <v>1176</v>
      </c>
      <c r="E30" s="2">
        <v>9653</v>
      </c>
      <c r="F30" s="34">
        <v>9796</v>
      </c>
      <c r="H30" s="34">
        <v>4353</v>
      </c>
      <c r="I30" s="34">
        <v>1056</v>
      </c>
      <c r="J30" s="34">
        <v>972</v>
      </c>
      <c r="K30" s="2">
        <v>9</v>
      </c>
      <c r="L30" s="2">
        <v>93</v>
      </c>
      <c r="M30" s="31">
        <v>40</v>
      </c>
      <c r="N30" s="82" t="s">
        <v>41</v>
      </c>
    </row>
    <row r="31" spans="1:14" s="8" customFormat="1" ht="12" customHeight="1">
      <c r="A31" s="84" t="s">
        <v>65</v>
      </c>
      <c r="B31" s="34">
        <v>37371</v>
      </c>
      <c r="C31" s="2">
        <v>37139</v>
      </c>
      <c r="D31" s="2">
        <v>1164</v>
      </c>
      <c r="E31" s="2">
        <v>12608</v>
      </c>
      <c r="F31" s="34">
        <v>14295</v>
      </c>
      <c r="H31" s="34">
        <v>7366</v>
      </c>
      <c r="I31" s="34">
        <v>942</v>
      </c>
      <c r="J31" s="34">
        <v>698</v>
      </c>
      <c r="K31" s="2">
        <v>63</v>
      </c>
      <c r="L31" s="2">
        <v>3</v>
      </c>
      <c r="M31" s="31">
        <v>232</v>
      </c>
      <c r="N31" s="82" t="s">
        <v>42</v>
      </c>
    </row>
    <row r="32" spans="1:14" s="8" customFormat="1" ht="12" customHeight="1">
      <c r="A32" s="84" t="s">
        <v>66</v>
      </c>
      <c r="B32" s="34">
        <v>27142</v>
      </c>
      <c r="C32" s="2">
        <v>27110</v>
      </c>
      <c r="D32" s="2">
        <v>1400</v>
      </c>
      <c r="E32" s="2">
        <v>13590</v>
      </c>
      <c r="F32" s="34">
        <v>6430</v>
      </c>
      <c r="H32" s="34">
        <v>4823</v>
      </c>
      <c r="I32" s="34">
        <v>611</v>
      </c>
      <c r="J32" s="34">
        <v>133</v>
      </c>
      <c r="K32" s="2">
        <v>73</v>
      </c>
      <c r="L32" s="2">
        <v>50</v>
      </c>
      <c r="M32" s="31">
        <v>32</v>
      </c>
      <c r="N32" s="82" t="s">
        <v>43</v>
      </c>
    </row>
    <row r="33" spans="1:14" s="8" customFormat="1" ht="12" customHeight="1">
      <c r="A33" s="84" t="s">
        <v>67</v>
      </c>
      <c r="B33" s="34">
        <v>43943</v>
      </c>
      <c r="C33" s="2">
        <v>43847</v>
      </c>
      <c r="D33" s="2">
        <v>1999</v>
      </c>
      <c r="E33" s="2">
        <v>22763</v>
      </c>
      <c r="F33" s="34">
        <v>11618</v>
      </c>
      <c r="H33" s="34">
        <v>5793</v>
      </c>
      <c r="I33" s="34">
        <v>1067</v>
      </c>
      <c r="J33" s="34">
        <v>477</v>
      </c>
      <c r="K33" s="2">
        <v>126</v>
      </c>
      <c r="L33" s="2">
        <v>4</v>
      </c>
      <c r="M33" s="31">
        <v>96</v>
      </c>
      <c r="N33" s="82" t="s">
        <v>44</v>
      </c>
    </row>
    <row r="34" spans="1:14" s="8" customFormat="1" ht="12" customHeight="1">
      <c r="A34" s="85"/>
      <c r="B34" s="34"/>
      <c r="C34" s="2"/>
      <c r="D34" s="2"/>
      <c r="E34" s="2"/>
      <c r="F34" s="34"/>
      <c r="H34" s="34"/>
      <c r="I34" s="34"/>
      <c r="J34" s="34"/>
      <c r="K34" s="2"/>
      <c r="L34" s="2"/>
      <c r="M34" s="31"/>
      <c r="N34" s="82"/>
    </row>
    <row r="35" spans="1:14" s="8" customFormat="1" ht="12" customHeight="1">
      <c r="A35" s="84" t="s">
        <v>68</v>
      </c>
      <c r="B35" s="34">
        <v>57184</v>
      </c>
      <c r="C35" s="2">
        <v>57145</v>
      </c>
      <c r="D35" s="2">
        <v>4277</v>
      </c>
      <c r="E35" s="2">
        <v>24925</v>
      </c>
      <c r="F35" s="34">
        <v>16162</v>
      </c>
      <c r="H35" s="34">
        <v>7655</v>
      </c>
      <c r="I35" s="34">
        <v>1797</v>
      </c>
      <c r="J35" s="34">
        <v>1738</v>
      </c>
      <c r="K35" s="2">
        <v>587</v>
      </c>
      <c r="L35" s="2">
        <v>4</v>
      </c>
      <c r="M35" s="31">
        <v>39</v>
      </c>
      <c r="N35" s="82" t="s">
        <v>45</v>
      </c>
    </row>
    <row r="36" spans="1:14" s="8" customFormat="1" ht="12" customHeight="1">
      <c r="A36" s="84" t="s">
        <v>69</v>
      </c>
      <c r="B36" s="34">
        <v>97728</v>
      </c>
      <c r="C36" s="2">
        <v>96993</v>
      </c>
      <c r="D36" s="2">
        <v>2570</v>
      </c>
      <c r="E36" s="2">
        <v>53599</v>
      </c>
      <c r="F36" s="34">
        <v>22892</v>
      </c>
      <c r="H36" s="34">
        <v>14878</v>
      </c>
      <c r="I36" s="34">
        <v>1764</v>
      </c>
      <c r="J36" s="34">
        <v>1192</v>
      </c>
      <c r="K36" s="2">
        <v>95</v>
      </c>
      <c r="L36" s="2">
        <v>3</v>
      </c>
      <c r="M36" s="31">
        <v>735</v>
      </c>
      <c r="N36" s="82" t="s">
        <v>46</v>
      </c>
    </row>
    <row r="37" spans="1:14" s="8" customFormat="1" ht="12" customHeight="1">
      <c r="A37" s="84" t="s">
        <v>70</v>
      </c>
      <c r="B37" s="34">
        <v>49009</v>
      </c>
      <c r="C37" s="2">
        <v>48791</v>
      </c>
      <c r="D37" s="2">
        <v>2102</v>
      </c>
      <c r="E37" s="2">
        <v>20532</v>
      </c>
      <c r="F37" s="34">
        <v>12129</v>
      </c>
      <c r="H37" s="34">
        <v>8614</v>
      </c>
      <c r="I37" s="34">
        <v>3388</v>
      </c>
      <c r="J37" s="34">
        <v>1301</v>
      </c>
      <c r="K37" s="2">
        <v>673</v>
      </c>
      <c r="L37" s="2">
        <v>52</v>
      </c>
      <c r="M37" s="31">
        <v>218</v>
      </c>
      <c r="N37" s="82" t="s">
        <v>47</v>
      </c>
    </row>
    <row r="38" spans="1:14" s="8" customFormat="1" ht="12" customHeight="1">
      <c r="A38" s="84" t="s">
        <v>71</v>
      </c>
      <c r="B38" s="34">
        <v>80347</v>
      </c>
      <c r="C38" s="2">
        <v>79912</v>
      </c>
      <c r="D38" s="2">
        <v>2563</v>
      </c>
      <c r="E38" s="2">
        <v>31564</v>
      </c>
      <c r="F38" s="34">
        <v>27873</v>
      </c>
      <c r="H38" s="34">
        <v>14564</v>
      </c>
      <c r="I38" s="34">
        <v>1687</v>
      </c>
      <c r="J38" s="34">
        <v>1486</v>
      </c>
      <c r="K38" s="2">
        <v>172</v>
      </c>
      <c r="L38" s="2">
        <v>3</v>
      </c>
      <c r="M38" s="31">
        <v>435</v>
      </c>
      <c r="N38" s="82" t="s">
        <v>48</v>
      </c>
    </row>
    <row r="39" spans="1:14" s="8" customFormat="1" ht="12" customHeight="1">
      <c r="A39" s="84" t="s">
        <v>72</v>
      </c>
      <c r="B39" s="34">
        <v>61081</v>
      </c>
      <c r="C39" s="2">
        <v>60967</v>
      </c>
      <c r="D39" s="2">
        <v>1413</v>
      </c>
      <c r="E39" s="2">
        <v>17253</v>
      </c>
      <c r="F39" s="34">
        <v>18403</v>
      </c>
      <c r="H39" s="34">
        <v>16492</v>
      </c>
      <c r="I39" s="34">
        <v>4049</v>
      </c>
      <c r="J39" s="34">
        <v>2260</v>
      </c>
      <c r="K39" s="2">
        <v>1051</v>
      </c>
      <c r="L39" s="2">
        <v>46</v>
      </c>
      <c r="M39" s="31">
        <v>114</v>
      </c>
      <c r="N39" s="82" t="s">
        <v>49</v>
      </c>
    </row>
    <row r="40" spans="1:14" s="8" customFormat="1" ht="12" customHeight="1">
      <c r="A40" s="84"/>
      <c r="B40" s="34"/>
      <c r="C40" s="2"/>
      <c r="D40" s="2"/>
      <c r="E40" s="2"/>
      <c r="F40" s="34"/>
      <c r="H40" s="34"/>
      <c r="I40" s="34"/>
      <c r="J40" s="34"/>
      <c r="K40" s="2"/>
      <c r="L40" s="2"/>
      <c r="M40" s="31"/>
      <c r="N40" s="82"/>
    </row>
    <row r="41" spans="1:14" s="8" customFormat="1" ht="12" customHeight="1">
      <c r="A41" s="84" t="s">
        <v>73</v>
      </c>
      <c r="B41" s="34">
        <v>88821</v>
      </c>
      <c r="C41" s="2">
        <v>88235</v>
      </c>
      <c r="D41" s="2">
        <v>1359</v>
      </c>
      <c r="E41" s="2">
        <v>48079</v>
      </c>
      <c r="F41" s="34">
        <v>15510</v>
      </c>
      <c r="H41" s="34">
        <v>16118</v>
      </c>
      <c r="I41" s="34">
        <v>4682</v>
      </c>
      <c r="J41" s="34">
        <v>2027</v>
      </c>
      <c r="K41" s="2">
        <v>422</v>
      </c>
      <c r="L41" s="2">
        <v>38</v>
      </c>
      <c r="M41" s="31">
        <v>586</v>
      </c>
      <c r="N41" s="82" t="s">
        <v>50</v>
      </c>
    </row>
    <row r="42" spans="1:14" s="8" customFormat="1" ht="12" customHeight="1">
      <c r="A42" s="84" t="s">
        <v>74</v>
      </c>
      <c r="B42" s="34">
        <v>55412</v>
      </c>
      <c r="C42" s="2">
        <v>54500</v>
      </c>
      <c r="D42" s="2">
        <v>3224</v>
      </c>
      <c r="E42" s="2">
        <v>31351</v>
      </c>
      <c r="F42" s="34">
        <v>11583</v>
      </c>
      <c r="H42" s="34">
        <v>6492</v>
      </c>
      <c r="I42" s="34">
        <v>857</v>
      </c>
      <c r="J42" s="34">
        <v>604</v>
      </c>
      <c r="K42" s="2">
        <v>361</v>
      </c>
      <c r="L42" s="2">
        <v>28</v>
      </c>
      <c r="M42" s="31">
        <v>912</v>
      </c>
      <c r="N42" s="82" t="s">
        <v>51</v>
      </c>
    </row>
    <row r="43" spans="1:14" s="8" customFormat="1" ht="12" customHeight="1">
      <c r="A43" s="84" t="s">
        <v>75</v>
      </c>
      <c r="B43" s="34">
        <v>63289</v>
      </c>
      <c r="C43" s="2">
        <v>62509</v>
      </c>
      <c r="D43" s="2">
        <v>1420</v>
      </c>
      <c r="E43" s="2">
        <v>28237</v>
      </c>
      <c r="F43" s="34">
        <v>17025</v>
      </c>
      <c r="H43" s="34">
        <v>11422</v>
      </c>
      <c r="I43" s="34">
        <v>2618</v>
      </c>
      <c r="J43" s="34">
        <v>1499</v>
      </c>
      <c r="K43" s="2">
        <v>271</v>
      </c>
      <c r="L43" s="2">
        <v>17</v>
      </c>
      <c r="M43" s="31">
        <v>780</v>
      </c>
      <c r="N43" s="82" t="s">
        <v>52</v>
      </c>
    </row>
    <row r="44" spans="1:14" s="8" customFormat="1" ht="12" customHeight="1">
      <c r="A44" s="84" t="s">
        <v>76</v>
      </c>
      <c r="B44" s="34">
        <v>21862</v>
      </c>
      <c r="C44" s="2">
        <v>21743</v>
      </c>
      <c r="D44" s="2">
        <v>882</v>
      </c>
      <c r="E44" s="2">
        <v>5532</v>
      </c>
      <c r="F44" s="34">
        <v>6156</v>
      </c>
      <c r="H44" s="34">
        <v>5565</v>
      </c>
      <c r="I44" s="34">
        <v>1575</v>
      </c>
      <c r="J44" s="34">
        <v>1639</v>
      </c>
      <c r="K44" s="2">
        <v>346</v>
      </c>
      <c r="L44" s="2">
        <v>48</v>
      </c>
      <c r="M44" s="31">
        <v>119</v>
      </c>
      <c r="N44" s="82" t="s">
        <v>53</v>
      </c>
    </row>
    <row r="45" spans="1:14" s="8" customFormat="1" ht="12" customHeight="1">
      <c r="A45" s="84" t="s">
        <v>77</v>
      </c>
      <c r="B45" s="34">
        <v>20969</v>
      </c>
      <c r="C45" s="2">
        <v>20725</v>
      </c>
      <c r="D45" s="2">
        <v>1232</v>
      </c>
      <c r="E45" s="2">
        <v>4418</v>
      </c>
      <c r="F45" s="34">
        <v>6392</v>
      </c>
      <c r="H45" s="34">
        <v>5151</v>
      </c>
      <c r="I45" s="34">
        <v>2158</v>
      </c>
      <c r="J45" s="34">
        <v>1188</v>
      </c>
      <c r="K45" s="2">
        <v>175</v>
      </c>
      <c r="L45" s="2">
        <v>11</v>
      </c>
      <c r="M45" s="31">
        <v>244</v>
      </c>
      <c r="N45" s="82" t="s">
        <v>62</v>
      </c>
    </row>
    <row r="46" spans="1:14" s="8" customFormat="1" ht="12" customHeight="1">
      <c r="A46" s="84" t="s">
        <v>78</v>
      </c>
      <c r="B46" s="34">
        <v>3318</v>
      </c>
      <c r="C46" s="2">
        <v>3242</v>
      </c>
      <c r="D46" s="2">
        <v>691</v>
      </c>
      <c r="E46" s="2">
        <v>2511</v>
      </c>
      <c r="F46" s="34">
        <v>19</v>
      </c>
      <c r="H46" s="34">
        <v>9</v>
      </c>
      <c r="I46" s="34">
        <v>9</v>
      </c>
      <c r="J46" s="86" t="s">
        <v>86</v>
      </c>
      <c r="K46" s="1" t="s">
        <v>86</v>
      </c>
      <c r="L46" s="2">
        <v>3</v>
      </c>
      <c r="M46" s="4">
        <v>76</v>
      </c>
      <c r="N46" s="82" t="s">
        <v>54</v>
      </c>
    </row>
    <row r="47" spans="1:14" s="8" customFormat="1" ht="12" customHeight="1">
      <c r="A47" s="84"/>
      <c r="B47" s="34"/>
      <c r="C47" s="2"/>
      <c r="D47" s="2"/>
      <c r="E47" s="2"/>
      <c r="F47" s="34"/>
      <c r="H47" s="34"/>
      <c r="I47" s="34"/>
      <c r="J47" s="34"/>
      <c r="K47" s="2"/>
      <c r="L47" s="2"/>
      <c r="M47" s="31"/>
      <c r="N47" s="82"/>
    </row>
    <row r="48" spans="1:14" s="8" customFormat="1" ht="12" customHeight="1">
      <c r="A48" s="84" t="s">
        <v>79</v>
      </c>
      <c r="B48" s="34">
        <v>343</v>
      </c>
      <c r="C48" s="2">
        <v>324</v>
      </c>
      <c r="D48" s="2">
        <v>3</v>
      </c>
      <c r="E48" s="2">
        <v>179</v>
      </c>
      <c r="F48" s="34">
        <v>91</v>
      </c>
      <c r="H48" s="34">
        <v>28</v>
      </c>
      <c r="I48" s="34">
        <v>20</v>
      </c>
      <c r="J48" s="86" t="s">
        <v>86</v>
      </c>
      <c r="K48" s="3" t="s">
        <v>86</v>
      </c>
      <c r="L48" s="1">
        <v>3</v>
      </c>
      <c r="M48" s="31">
        <v>19</v>
      </c>
      <c r="N48" s="82" t="s">
        <v>55</v>
      </c>
    </row>
    <row r="49" spans="1:14" s="8" customFormat="1" ht="12" customHeight="1">
      <c r="A49" s="84" t="s">
        <v>80</v>
      </c>
      <c r="B49" s="34">
        <v>4655</v>
      </c>
      <c r="C49" s="2">
        <v>4647</v>
      </c>
      <c r="D49" s="2">
        <v>107</v>
      </c>
      <c r="E49" s="2">
        <v>3170</v>
      </c>
      <c r="F49" s="34">
        <v>1085</v>
      </c>
      <c r="H49" s="34">
        <v>222</v>
      </c>
      <c r="I49" s="34">
        <v>48</v>
      </c>
      <c r="J49" s="34">
        <v>4</v>
      </c>
      <c r="K49" s="2">
        <v>6</v>
      </c>
      <c r="L49" s="2">
        <v>5</v>
      </c>
      <c r="M49" s="31">
        <v>8</v>
      </c>
      <c r="N49" s="82" t="s">
        <v>56</v>
      </c>
    </row>
    <row r="50" spans="1:14" s="8" customFormat="1" ht="12" customHeight="1">
      <c r="A50" s="84" t="s">
        <v>81</v>
      </c>
      <c r="B50" s="34">
        <v>5382</v>
      </c>
      <c r="C50" s="2">
        <v>5382</v>
      </c>
      <c r="D50" s="2">
        <v>17</v>
      </c>
      <c r="E50" s="2">
        <v>3198</v>
      </c>
      <c r="F50" s="34">
        <v>1348</v>
      </c>
      <c r="H50" s="34">
        <v>759</v>
      </c>
      <c r="I50" s="34">
        <v>46</v>
      </c>
      <c r="J50" s="34">
        <v>5</v>
      </c>
      <c r="K50" s="2">
        <v>7</v>
      </c>
      <c r="L50" s="1">
        <v>2</v>
      </c>
      <c r="M50" s="4" t="s">
        <v>86</v>
      </c>
      <c r="N50" s="82" t="s">
        <v>57</v>
      </c>
    </row>
    <row r="51" spans="1:14" s="8" customFormat="1" ht="12" customHeight="1">
      <c r="A51" s="84" t="s">
        <v>82</v>
      </c>
      <c r="B51" s="34">
        <v>3310</v>
      </c>
      <c r="C51" s="2">
        <v>3308</v>
      </c>
      <c r="D51" s="2">
        <v>185</v>
      </c>
      <c r="E51" s="2">
        <v>1884</v>
      </c>
      <c r="F51" s="34">
        <v>743</v>
      </c>
      <c r="H51" s="34">
        <v>419</v>
      </c>
      <c r="I51" s="34">
        <v>40</v>
      </c>
      <c r="J51" s="34">
        <v>10</v>
      </c>
      <c r="K51" s="1">
        <v>24</v>
      </c>
      <c r="L51" s="2">
        <v>3</v>
      </c>
      <c r="M51" s="31">
        <v>2</v>
      </c>
      <c r="N51" s="82" t="s">
        <v>58</v>
      </c>
    </row>
    <row r="52" spans="1:52" s="8" customFormat="1" ht="12" customHeight="1">
      <c r="A52" s="84" t="s">
        <v>83</v>
      </c>
      <c r="B52" s="37">
        <v>7352</v>
      </c>
      <c r="C52" s="38">
        <v>7349</v>
      </c>
      <c r="D52" s="38">
        <v>579</v>
      </c>
      <c r="E52" s="38">
        <v>5350</v>
      </c>
      <c r="F52" s="37">
        <v>997</v>
      </c>
      <c r="H52" s="37">
        <v>375</v>
      </c>
      <c r="I52" s="37">
        <v>30</v>
      </c>
      <c r="J52" s="37">
        <v>7</v>
      </c>
      <c r="K52" s="38">
        <v>8</v>
      </c>
      <c r="L52" s="38">
        <v>3</v>
      </c>
      <c r="M52" s="31">
        <v>3</v>
      </c>
      <c r="N52" s="83" t="s">
        <v>59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14" s="8" customFormat="1" ht="7.5" customHeight="1">
      <c r="A53" s="24"/>
      <c r="B53" s="39"/>
      <c r="C53" s="39"/>
      <c r="D53" s="39"/>
      <c r="E53" s="39"/>
      <c r="F53" s="39"/>
      <c r="G53" s="34"/>
      <c r="H53" s="39"/>
      <c r="I53" s="39"/>
      <c r="J53" s="39"/>
      <c r="K53" s="39"/>
      <c r="L53" s="39"/>
      <c r="M53" s="40"/>
      <c r="N53" s="41"/>
    </row>
    <row r="54" spans="1:8" s="8" customFormat="1" ht="10.5" customHeight="1">
      <c r="A54" s="70" t="s">
        <v>34</v>
      </c>
      <c r="H54" s="67" t="s">
        <v>97</v>
      </c>
    </row>
    <row r="55" spans="1:8" s="8" customFormat="1" ht="10.5" customHeight="1">
      <c r="A55" s="70" t="s">
        <v>35</v>
      </c>
      <c r="H55" s="67" t="s">
        <v>99</v>
      </c>
    </row>
    <row r="56" spans="1:8" s="8" customFormat="1" ht="10.5" customHeight="1">
      <c r="A56" s="67" t="s">
        <v>30</v>
      </c>
      <c r="H56" s="68" t="s">
        <v>100</v>
      </c>
    </row>
    <row r="57" spans="1:8" s="8" customFormat="1" ht="10.5" customHeight="1">
      <c r="A57" s="91" t="s">
        <v>108</v>
      </c>
      <c r="H57" s="68" t="s">
        <v>101</v>
      </c>
    </row>
    <row r="58" spans="1:8" s="8" customFormat="1" ht="10.5" customHeight="1">
      <c r="A58" s="71" t="s">
        <v>31</v>
      </c>
      <c r="H58" s="67" t="s">
        <v>102</v>
      </c>
    </row>
    <row r="59" s="8" customFormat="1" ht="9" customHeight="1">
      <c r="H59" s="67" t="s">
        <v>103</v>
      </c>
    </row>
    <row r="60" s="8" customFormat="1" ht="9" customHeight="1">
      <c r="H60" s="69" t="s">
        <v>107</v>
      </c>
    </row>
    <row r="61" spans="1:8" s="8" customFormat="1" ht="9" customHeight="1">
      <c r="A61" s="42"/>
      <c r="H61" s="92" t="s">
        <v>106</v>
      </c>
    </row>
    <row r="62" s="8" customFormat="1" ht="11.25">
      <c r="H62" s="67" t="s">
        <v>98</v>
      </c>
    </row>
    <row r="63" s="8" customFormat="1" ht="8.25" customHeight="1"/>
    <row r="64" s="8" customFormat="1" ht="8.25" customHeight="1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</sheetData>
  <mergeCells count="2">
    <mergeCell ref="A2:F2"/>
    <mergeCell ref="H2:N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農場地權別農家戶數</dc:title>
  <dc:subject>Farm Families by Land Ownership</dc:subject>
  <dc:creator>CMS</dc:creator>
  <cp:keywords>93</cp:keywords>
  <dc:description/>
  <cp:lastModifiedBy>Vivi</cp:lastModifiedBy>
  <cp:lastPrinted>2001-06-07T07:49:21Z</cp:lastPrinted>
  <dcterms:created xsi:type="dcterms:W3CDTF">2000-03-24T06:49:11Z</dcterms:created>
  <dcterms:modified xsi:type="dcterms:W3CDTF">2001-07-06T05:50:58Z</dcterms:modified>
  <cp:category/>
  <cp:version/>
  <cp:contentType/>
  <cp:contentStatus/>
</cp:coreProperties>
</file>