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510" windowWidth="12000" windowHeight="6270" tabRatio="716" activeTab="0"/>
  </bookViews>
  <sheets>
    <sheet name="疾病防治4" sheetId="1" r:id="rId1"/>
  </sheets>
  <definedNames/>
  <calcPr fullCalcOnLoad="1"/>
</workbook>
</file>

<file path=xl/sharedStrings.xml><?xml version="1.0" encoding="utf-8"?>
<sst xmlns="http://schemas.openxmlformats.org/spreadsheetml/2006/main" count="119" uniqueCount="90">
  <si>
    <t>患  畜</t>
  </si>
  <si>
    <t>死  亡</t>
  </si>
  <si>
    <t>恢  復</t>
  </si>
  <si>
    <t>撲  殺</t>
  </si>
  <si>
    <t>Infected</t>
  </si>
  <si>
    <t>Died</t>
  </si>
  <si>
    <t>-</t>
  </si>
  <si>
    <t>臺        北        市</t>
  </si>
  <si>
    <t>高        雄        市</t>
  </si>
  <si>
    <t>臺   灣   省   合   計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</si>
  <si>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</si>
  <si>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</si>
  <si>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</si>
  <si>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</si>
  <si>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 City</t>
  </si>
  <si>
    <t>1.  Prevention and Treatment of Animals' Diseases (Cont'd)</t>
  </si>
  <si>
    <r>
      <t xml:space="preserve">   </t>
    </r>
    <r>
      <rPr>
        <sz val="8"/>
        <rFont val="標楷體"/>
        <family val="4"/>
      </rPr>
      <t>單位：頭</t>
    </r>
  </si>
  <si>
    <r>
      <t>家    禽</t>
    </r>
  </si>
  <si>
    <t>Poultry</t>
  </si>
  <si>
    <t>家     禽     霍     亂</t>
  </si>
  <si>
    <t>新     城     雞     病</t>
  </si>
  <si>
    <t>傳  染  性  滑  氏  囊  炎</t>
  </si>
  <si>
    <t>雛       白       痢</t>
  </si>
  <si>
    <t>年  次  及  地  區  別</t>
  </si>
  <si>
    <t>Poultry Cholera</t>
  </si>
  <si>
    <t>New Castle Disease</t>
  </si>
  <si>
    <t>Infectious Bursal Disease</t>
  </si>
  <si>
    <t>Pullorum Disease</t>
  </si>
  <si>
    <t xml:space="preserve">  Year, District</t>
  </si>
  <si>
    <t>Incinerated</t>
  </si>
  <si>
    <t>Recovered</t>
  </si>
  <si>
    <t xml:space="preserve">       Taipei  Municipality</t>
  </si>
  <si>
    <t xml:space="preserve">       Kaohsiung Municipality</t>
  </si>
  <si>
    <t xml:space="preserve">       Taiwan Province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</si>
  <si>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</si>
  <si>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</si>
  <si>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</si>
  <si>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</si>
  <si>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</si>
  <si>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</si>
  <si>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</si>
  <si>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</si>
  <si>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</si>
  <si>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</si>
  <si>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</si>
  <si>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</si>
  <si>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</si>
  <si>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</si>
  <si>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</si>
  <si>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</si>
  <si>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</si>
  <si>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</si>
  <si>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</si>
  <si>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</si>
  <si>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</si>
  <si>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</si>
  <si>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</si>
  <si>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</si>
  <si>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</si>
  <si>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</si>
  <si>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</si>
  <si>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</si>
  <si>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</si>
  <si>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</si>
  <si>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</si>
  <si>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</si>
  <si>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</si>
  <si>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</si>
  <si>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</si>
  <si>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</si>
  <si>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</si>
  <si>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 : 行政院農業委員會動植物防疫檢疫局。</t>
    </r>
  </si>
  <si>
    <t xml:space="preserve">   Source : Bureau of Animal and Plant Health Inspection and Quarantine, COA, Executive Yuan. </t>
  </si>
  <si>
    <r>
      <t>1</t>
    </r>
    <r>
      <rPr>
        <sz val="14"/>
        <rFont val="標楷體"/>
        <family val="4"/>
      </rPr>
      <t>.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動物疾病防治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續完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 xml:space="preserve"> </t>
    </r>
  </si>
  <si>
    <t>民  國    79        年</t>
  </si>
  <si>
    <t xml:space="preserve">        1990</t>
  </si>
  <si>
    <t xml:space="preserve">        1991</t>
  </si>
  <si>
    <t xml:space="preserve">        1992</t>
  </si>
  <si>
    <t xml:space="preserve">        1993</t>
  </si>
  <si>
    <t xml:space="preserve">        1994</t>
  </si>
  <si>
    <t xml:space="preserve">        1995</t>
  </si>
  <si>
    <t xml:space="preserve">        1996</t>
  </si>
  <si>
    <t xml:space="preserve">        1997</t>
  </si>
  <si>
    <t xml:space="preserve">        1998</t>
  </si>
  <si>
    <t xml:space="preserve">        1999</t>
  </si>
  <si>
    <t xml:space="preserve">        2000</t>
  </si>
  <si>
    <t>民  國    80        年</t>
  </si>
  <si>
    <r>
      <t xml:space="preserve">   418     89</t>
    </r>
    <r>
      <rPr>
        <sz val="8"/>
        <rFont val="標楷體"/>
        <family val="4"/>
      </rPr>
      <t>年農業統計年報</t>
    </r>
  </si>
  <si>
    <t xml:space="preserve">AG. STATISTICS YEARBOOK 2000     419   </t>
  </si>
  <si>
    <r>
      <t xml:space="preserve">                             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head    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</si>
</sst>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\ ###"/>
    <numFmt numFmtId="187" formatCode="#\ ###\ ##\-"/>
    <numFmt numFmtId="188" formatCode="##\ ###\ ###"/>
    <numFmt numFmtId="189" formatCode="##\ ###\ ##0"/>
    <numFmt numFmtId="190" formatCode="#\ ###\ ###\ ###"/>
    <numFmt numFmtId="191" formatCode="_-* #\ ##0;\-* #\ ##0;_-* &quot;-&quot;_-;_-@_-"/>
    <numFmt numFmtId="192" formatCode="##\ ###\ ##0;;\-;"/>
  </numFmts>
  <fonts count="24">
    <font>
      <sz val="12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8"/>
      <name val="華康楷書體W5"/>
      <family val="3"/>
    </font>
    <font>
      <sz val="14"/>
      <name val="Times New Roman"/>
      <family val="1"/>
    </font>
    <font>
      <sz val="14"/>
      <name val="標楷體"/>
      <family val="4"/>
    </font>
    <font>
      <sz val="14"/>
      <name val="華康楷書體W5"/>
      <family val="3"/>
    </font>
    <font>
      <sz val="12"/>
      <name val="Times New Roman"/>
      <family val="1"/>
    </font>
    <font>
      <sz val="10"/>
      <name val="Times New Roman"/>
      <family val="1"/>
    </font>
    <font>
      <sz val="10"/>
      <name val="華康楷書體W5"/>
      <family val="3"/>
    </font>
    <font>
      <sz val="8"/>
      <name val="Times New Roman"/>
      <family val="1"/>
    </font>
    <font>
      <sz val="8"/>
      <name val="細明體"/>
      <family val="3"/>
    </font>
    <font>
      <b/>
      <sz val="8"/>
      <name val="Times New Roman"/>
      <family val="1"/>
    </font>
    <font>
      <sz val="12"/>
      <name val="華康楷書體W5"/>
      <family val="3"/>
    </font>
    <font>
      <sz val="7"/>
      <name val="華康楷書體W5"/>
      <family val="3"/>
    </font>
    <font>
      <sz val="7.5"/>
      <name val="Times New Roman"/>
      <family val="1"/>
    </font>
    <font>
      <sz val="12"/>
      <name val="標楷體"/>
      <family val="4"/>
    </font>
    <font>
      <sz val="7.5"/>
      <name val="華康標楷體W5"/>
      <family val="3"/>
    </font>
    <font>
      <b/>
      <sz val="7.5"/>
      <name val="華康楷書體W5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7.5"/>
      <name val="華康楷書體W5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/>
    </xf>
    <xf numFmtId="0" fontId="2" fillId="0" borderId="0" xfId="0" applyFont="1" applyFill="1" applyAlignment="1" quotePrefix="1">
      <alignment horizontal="left" vertical="top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2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2" fillId="0" borderId="2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5" xfId="0" applyFont="1" applyFill="1" applyBorder="1" applyAlignment="1" quotePrefix="1">
      <alignment horizontal="left" vertical="center" inden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5" xfId="0" applyFont="1" applyFill="1" applyBorder="1" applyAlignment="1">
      <alignment horizontal="center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 quotePrefix="1">
      <alignment horizontal="left" indent="1"/>
      <protection locked="0"/>
    </xf>
    <xf numFmtId="0" fontId="12" fillId="0" borderId="0" xfId="0" applyFont="1" applyFill="1" applyAlignment="1">
      <alignment/>
    </xf>
    <xf numFmtId="0" fontId="12" fillId="0" borderId="2" xfId="0" applyFont="1" applyBorder="1" applyAlignment="1" applyProtection="1" quotePrefix="1">
      <alignment horizontal="center"/>
      <protection locked="0"/>
    </xf>
    <xf numFmtId="0" fontId="14" fillId="0" borderId="2" xfId="0" applyFont="1" applyBorder="1" applyAlignment="1" applyProtection="1" quotePrefix="1">
      <alignment horizontal="center"/>
      <protection locked="0"/>
    </xf>
    <xf numFmtId="0" fontId="2" fillId="0" borderId="2" xfId="0" applyFont="1" applyFill="1" applyBorder="1" applyAlignment="1" quotePrefix="1">
      <alignment/>
    </xf>
    <xf numFmtId="0" fontId="12" fillId="0" borderId="5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 indent="2"/>
    </xf>
    <xf numFmtId="0" fontId="12" fillId="0" borderId="5" xfId="0" applyFont="1" applyFill="1" applyBorder="1" applyAlignment="1">
      <alignment horizontal="left" indent="1"/>
    </xf>
    <xf numFmtId="0" fontId="12" fillId="0" borderId="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left" indent="2"/>
    </xf>
    <xf numFmtId="0" fontId="15" fillId="0" borderId="0" xfId="0" applyFont="1" applyFill="1" applyAlignment="1">
      <alignment/>
    </xf>
    <xf numFmtId="0" fontId="12" fillId="0" borderId="1" xfId="0" applyFont="1" applyFill="1" applyBorder="1" applyAlignment="1">
      <alignment horizontal="left"/>
    </xf>
    <xf numFmtId="0" fontId="18" fillId="0" borderId="8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2" xfId="0" applyFont="1" applyFill="1" applyBorder="1" applyAlignment="1">
      <alignment horizontal="centerContinuous" vertical="center"/>
    </xf>
    <xf numFmtId="0" fontId="1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177" fontId="17" fillId="0" borderId="0" xfId="0" applyNumberFormat="1" applyFont="1" applyFill="1" applyAlignment="1" applyProtection="1">
      <alignment horizontal="right"/>
      <protection locked="0"/>
    </xf>
    <xf numFmtId="177" fontId="17" fillId="0" borderId="2" xfId="0" applyNumberFormat="1" applyFont="1" applyFill="1" applyBorder="1" applyAlignment="1" applyProtection="1">
      <alignment horizontal="right"/>
      <protection locked="0"/>
    </xf>
    <xf numFmtId="0" fontId="14" fillId="0" borderId="5" xfId="0" applyFont="1" applyFill="1" applyBorder="1" applyAlignment="1" applyProtection="1" quotePrefix="1">
      <alignment horizontal="left" indent="1"/>
      <protection locked="0"/>
    </xf>
    <xf numFmtId="0" fontId="20" fillId="0" borderId="0" xfId="0" applyFont="1" applyFill="1" applyAlignment="1">
      <alignment/>
    </xf>
    <xf numFmtId="0" fontId="12" fillId="0" borderId="8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192" fontId="12" fillId="0" borderId="0" xfId="0" applyNumberFormat="1" applyFont="1" applyFill="1" applyAlignment="1" applyProtection="1">
      <alignment horizontal="right"/>
      <protection locked="0"/>
    </xf>
    <xf numFmtId="192" fontId="12" fillId="0" borderId="0" xfId="0" applyNumberFormat="1" applyFont="1" applyFill="1" applyAlignment="1">
      <alignment horizontal="right"/>
    </xf>
    <xf numFmtId="192" fontId="14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/>
    </xf>
    <xf numFmtId="192" fontId="17" fillId="0" borderId="0" xfId="0" applyNumberFormat="1" applyFont="1" applyFill="1" applyAlignment="1" applyProtection="1">
      <alignment horizontal="right"/>
      <protection locked="0"/>
    </xf>
    <xf numFmtId="192" fontId="17" fillId="0" borderId="2" xfId="0" applyNumberFormat="1" applyFont="1" applyFill="1" applyBorder="1" applyAlignment="1" applyProtection="1">
      <alignment horizontal="right"/>
      <protection locked="0"/>
    </xf>
    <xf numFmtId="192" fontId="17" fillId="0" borderId="0" xfId="0" applyNumberFormat="1" applyFont="1" applyFill="1" applyAlignment="1">
      <alignment horizontal="right"/>
    </xf>
    <xf numFmtId="192" fontId="17" fillId="0" borderId="2" xfId="0" applyNumberFormat="1" applyFont="1" applyFill="1" applyBorder="1" applyAlignment="1">
      <alignment horizontal="right"/>
    </xf>
    <xf numFmtId="192" fontId="12" fillId="0" borderId="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indent="2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4001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" name="文字 5"/>
        <xdr:cNvSpPr txBox="1">
          <a:spLocks noChangeArrowheads="1"/>
        </xdr:cNvSpPr>
      </xdr:nvSpPr>
      <xdr:spPr>
        <a:xfrm>
          <a:off x="14001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1400175" y="1295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" name="文字 7"/>
        <xdr:cNvSpPr txBox="1">
          <a:spLocks noChangeArrowheads="1"/>
        </xdr:cNvSpPr>
      </xdr:nvSpPr>
      <xdr:spPr>
        <a:xfrm>
          <a:off x="1400175" y="1295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5" name="文字 12"/>
        <xdr:cNvSpPr txBox="1">
          <a:spLocks noChangeArrowheads="1"/>
        </xdr:cNvSpPr>
      </xdr:nvSpPr>
      <xdr:spPr>
        <a:xfrm>
          <a:off x="9953625" y="1295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6" name="文字 13"/>
        <xdr:cNvSpPr txBox="1">
          <a:spLocks noChangeArrowheads="1"/>
        </xdr:cNvSpPr>
      </xdr:nvSpPr>
      <xdr:spPr>
        <a:xfrm>
          <a:off x="9953625" y="1295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" name="文字 16"/>
        <xdr:cNvSpPr txBox="1">
          <a:spLocks noChangeArrowheads="1"/>
        </xdr:cNvSpPr>
      </xdr:nvSpPr>
      <xdr:spPr>
        <a:xfrm>
          <a:off x="1400175" y="1295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8" name="文字 17"/>
        <xdr:cNvSpPr txBox="1">
          <a:spLocks noChangeArrowheads="1"/>
        </xdr:cNvSpPr>
      </xdr:nvSpPr>
      <xdr:spPr>
        <a:xfrm>
          <a:off x="1400175" y="1295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>
      <xdr:nvSpPr>
        <xdr:cNvPr id="9" name="文字 18"/>
        <xdr:cNvSpPr txBox="1">
          <a:spLocks noChangeArrowheads="1"/>
        </xdr:cNvSpPr>
      </xdr:nvSpPr>
      <xdr:spPr>
        <a:xfrm>
          <a:off x="99536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0" name="文字 20"/>
        <xdr:cNvSpPr txBox="1">
          <a:spLocks noChangeArrowheads="1"/>
        </xdr:cNvSpPr>
      </xdr:nvSpPr>
      <xdr:spPr>
        <a:xfrm>
          <a:off x="1400175" y="1295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1" name="文字 21"/>
        <xdr:cNvSpPr txBox="1">
          <a:spLocks noChangeArrowheads="1"/>
        </xdr:cNvSpPr>
      </xdr:nvSpPr>
      <xdr:spPr>
        <a:xfrm>
          <a:off x="1400175" y="1295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2" name="文字 22"/>
        <xdr:cNvSpPr txBox="1">
          <a:spLocks noChangeArrowheads="1"/>
        </xdr:cNvSpPr>
      </xdr:nvSpPr>
      <xdr:spPr>
        <a:xfrm>
          <a:off x="7124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3" name="文字 23"/>
        <xdr:cNvSpPr txBox="1">
          <a:spLocks noChangeArrowheads="1"/>
        </xdr:cNvSpPr>
      </xdr:nvSpPr>
      <xdr:spPr>
        <a:xfrm>
          <a:off x="71247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4" name="文字 26"/>
        <xdr:cNvSpPr txBox="1">
          <a:spLocks noChangeArrowheads="1"/>
        </xdr:cNvSpPr>
      </xdr:nvSpPr>
      <xdr:spPr>
        <a:xfrm>
          <a:off x="14001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5" name="文字 27"/>
        <xdr:cNvSpPr txBox="1">
          <a:spLocks noChangeArrowheads="1"/>
        </xdr:cNvSpPr>
      </xdr:nvSpPr>
      <xdr:spPr>
        <a:xfrm>
          <a:off x="14001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6" name="文字 28"/>
        <xdr:cNvSpPr txBox="1">
          <a:spLocks noChangeArrowheads="1"/>
        </xdr:cNvSpPr>
      </xdr:nvSpPr>
      <xdr:spPr>
        <a:xfrm>
          <a:off x="14001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7" name="文字 29"/>
        <xdr:cNvSpPr txBox="1">
          <a:spLocks noChangeArrowheads="1"/>
        </xdr:cNvSpPr>
      </xdr:nvSpPr>
      <xdr:spPr>
        <a:xfrm>
          <a:off x="14001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8" name="文字 36"/>
        <xdr:cNvSpPr txBox="1">
          <a:spLocks noChangeArrowheads="1"/>
        </xdr:cNvSpPr>
      </xdr:nvSpPr>
      <xdr:spPr>
        <a:xfrm>
          <a:off x="14001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9" name="文字 37"/>
        <xdr:cNvSpPr txBox="1">
          <a:spLocks noChangeArrowheads="1"/>
        </xdr:cNvSpPr>
      </xdr:nvSpPr>
      <xdr:spPr>
        <a:xfrm>
          <a:off x="14001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20" name="文字 28"/>
        <xdr:cNvSpPr txBox="1">
          <a:spLocks noChangeArrowheads="1"/>
        </xdr:cNvSpPr>
      </xdr:nvSpPr>
      <xdr:spPr>
        <a:xfrm>
          <a:off x="42291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21" name="文字 29"/>
        <xdr:cNvSpPr txBox="1">
          <a:spLocks noChangeArrowheads="1"/>
        </xdr:cNvSpPr>
      </xdr:nvSpPr>
      <xdr:spPr>
        <a:xfrm>
          <a:off x="42291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1</xdr:col>
      <xdr:colOff>19050</xdr:colOff>
      <xdr:row>7</xdr:row>
      <xdr:rowOff>0</xdr:rowOff>
    </xdr:to>
    <xdr:sp>
      <xdr:nvSpPr>
        <xdr:cNvPr id="22" name="文字 4"/>
        <xdr:cNvSpPr txBox="1">
          <a:spLocks noChangeArrowheads="1"/>
        </xdr:cNvSpPr>
      </xdr:nvSpPr>
      <xdr:spPr>
        <a:xfrm>
          <a:off x="14192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1</xdr:col>
      <xdr:colOff>19050</xdr:colOff>
      <xdr:row>7</xdr:row>
      <xdr:rowOff>0</xdr:rowOff>
    </xdr:to>
    <xdr:sp>
      <xdr:nvSpPr>
        <xdr:cNvPr id="23" name="文字 5"/>
        <xdr:cNvSpPr txBox="1">
          <a:spLocks noChangeArrowheads="1"/>
        </xdr:cNvSpPr>
      </xdr:nvSpPr>
      <xdr:spPr>
        <a:xfrm>
          <a:off x="141922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4" name="文字 6"/>
        <xdr:cNvSpPr txBox="1">
          <a:spLocks noChangeArrowheads="1"/>
        </xdr:cNvSpPr>
      </xdr:nvSpPr>
      <xdr:spPr>
        <a:xfrm>
          <a:off x="2543175" y="1295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5" name="文字 7"/>
        <xdr:cNvSpPr txBox="1">
          <a:spLocks noChangeArrowheads="1"/>
        </xdr:cNvSpPr>
      </xdr:nvSpPr>
      <xdr:spPr>
        <a:xfrm>
          <a:off x="2543175" y="1295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6" name="文字 16"/>
        <xdr:cNvSpPr txBox="1">
          <a:spLocks noChangeArrowheads="1"/>
        </xdr:cNvSpPr>
      </xdr:nvSpPr>
      <xdr:spPr>
        <a:xfrm>
          <a:off x="2543175" y="1295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7" name="文字 17"/>
        <xdr:cNvSpPr txBox="1">
          <a:spLocks noChangeArrowheads="1"/>
        </xdr:cNvSpPr>
      </xdr:nvSpPr>
      <xdr:spPr>
        <a:xfrm>
          <a:off x="2543175" y="1295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8" name="文字 20"/>
        <xdr:cNvSpPr txBox="1">
          <a:spLocks noChangeArrowheads="1"/>
        </xdr:cNvSpPr>
      </xdr:nvSpPr>
      <xdr:spPr>
        <a:xfrm>
          <a:off x="2543175" y="1295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9" name="文字 21"/>
        <xdr:cNvSpPr txBox="1">
          <a:spLocks noChangeArrowheads="1"/>
        </xdr:cNvSpPr>
      </xdr:nvSpPr>
      <xdr:spPr>
        <a:xfrm>
          <a:off x="2543175" y="1295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30" name="文字 26"/>
        <xdr:cNvSpPr txBox="1">
          <a:spLocks noChangeArrowheads="1"/>
        </xdr:cNvSpPr>
      </xdr:nvSpPr>
      <xdr:spPr>
        <a:xfrm>
          <a:off x="25431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31" name="文字 27"/>
        <xdr:cNvSpPr txBox="1">
          <a:spLocks noChangeArrowheads="1"/>
        </xdr:cNvSpPr>
      </xdr:nvSpPr>
      <xdr:spPr>
        <a:xfrm>
          <a:off x="2543175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32" name="文字 36"/>
        <xdr:cNvSpPr txBox="1">
          <a:spLocks noChangeArrowheads="1"/>
        </xdr:cNvSpPr>
      </xdr:nvSpPr>
      <xdr:spPr>
        <a:xfrm>
          <a:off x="19812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>
      <xdr:nvSpPr>
        <xdr:cNvPr id="33" name="文字 37"/>
        <xdr:cNvSpPr txBox="1">
          <a:spLocks noChangeArrowheads="1"/>
        </xdr:cNvSpPr>
      </xdr:nvSpPr>
      <xdr:spPr>
        <a:xfrm>
          <a:off x="19812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1</xdr:col>
      <xdr:colOff>0</xdr:colOff>
      <xdr:row>1</xdr:row>
      <xdr:rowOff>9525</xdr:rowOff>
    </xdr:to>
    <xdr:sp>
      <xdr:nvSpPr>
        <xdr:cNvPr id="34" name="文字 39"/>
        <xdr:cNvSpPr txBox="1">
          <a:spLocks noChangeArrowheads="1"/>
        </xdr:cNvSpPr>
      </xdr:nvSpPr>
      <xdr:spPr>
        <a:xfrm>
          <a:off x="1400175" y="1905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LIVESTOCK PRODUCTION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38100</xdr:rowOff>
    </xdr:to>
    <xdr:sp>
      <xdr:nvSpPr>
        <xdr:cNvPr id="35" name="文字 4"/>
        <xdr:cNvSpPr txBox="1">
          <a:spLocks noChangeArrowheads="1"/>
        </xdr:cNvSpPr>
      </xdr:nvSpPr>
      <xdr:spPr>
        <a:xfrm>
          <a:off x="1419225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9525</xdr:rowOff>
    </xdr:from>
    <xdr:to>
      <xdr:col>1</xdr:col>
      <xdr:colOff>19050</xdr:colOff>
      <xdr:row>7</xdr:row>
      <xdr:rowOff>28575</xdr:rowOff>
    </xdr:to>
    <xdr:sp>
      <xdr:nvSpPr>
        <xdr:cNvPr id="36" name="文字 5"/>
        <xdr:cNvSpPr txBox="1">
          <a:spLocks noChangeArrowheads="1"/>
        </xdr:cNvSpPr>
      </xdr:nvSpPr>
      <xdr:spPr>
        <a:xfrm>
          <a:off x="1419225" y="13049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37" name="文字 36"/>
        <xdr:cNvSpPr txBox="1">
          <a:spLocks noChangeArrowheads="1"/>
        </xdr:cNvSpPr>
      </xdr:nvSpPr>
      <xdr:spPr>
        <a:xfrm>
          <a:off x="198120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38" name="文字 37"/>
        <xdr:cNvSpPr txBox="1">
          <a:spLocks noChangeArrowheads="1"/>
        </xdr:cNvSpPr>
      </xdr:nvSpPr>
      <xdr:spPr>
        <a:xfrm>
          <a:off x="1981200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>
      <xdr:nvSpPr>
        <xdr:cNvPr id="39" name="文字 28"/>
        <xdr:cNvSpPr txBox="1">
          <a:spLocks noChangeArrowheads="1"/>
        </xdr:cNvSpPr>
      </xdr:nvSpPr>
      <xdr:spPr>
        <a:xfrm>
          <a:off x="4229100" y="13144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28575</xdr:rowOff>
    </xdr:to>
    <xdr:sp>
      <xdr:nvSpPr>
        <xdr:cNvPr id="40" name="文字 29"/>
        <xdr:cNvSpPr txBox="1">
          <a:spLocks noChangeArrowheads="1"/>
        </xdr:cNvSpPr>
      </xdr:nvSpPr>
      <xdr:spPr>
        <a:xfrm>
          <a:off x="4229100" y="13144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1">
      <selection activeCell="A2" sqref="A2:I2"/>
    </sheetView>
  </sheetViews>
  <sheetFormatPr defaultColWidth="9.00390625" defaultRowHeight="16.5"/>
  <cols>
    <col min="1" max="1" width="18.375" style="53" customWidth="1"/>
    <col min="2" max="9" width="7.375" style="53" customWidth="1"/>
    <col min="10" max="10" width="16.125" style="53" customWidth="1"/>
    <col min="11" max="18" width="7.375" style="53" customWidth="1"/>
    <col min="19" max="19" width="18.75390625" style="53" customWidth="1"/>
    <col min="20" max="16384" width="8.625" style="53" customWidth="1"/>
  </cols>
  <sheetData>
    <row r="1" spans="1:19" s="14" customFormat="1" ht="10.5" customHeight="1">
      <c r="A1" s="72" t="s">
        <v>87</v>
      </c>
      <c r="B1" s="1"/>
      <c r="C1" s="1"/>
      <c r="D1" s="1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3" t="s">
        <v>88</v>
      </c>
    </row>
    <row r="2" spans="1:20" s="6" customFormat="1" ht="27" customHeight="1">
      <c r="A2" s="90" t="s">
        <v>73</v>
      </c>
      <c r="B2" s="90"/>
      <c r="C2" s="90"/>
      <c r="D2" s="90"/>
      <c r="E2" s="90"/>
      <c r="F2" s="90"/>
      <c r="G2" s="90"/>
      <c r="H2" s="90"/>
      <c r="I2" s="90"/>
      <c r="J2" s="4"/>
      <c r="K2" s="91" t="s">
        <v>15</v>
      </c>
      <c r="L2" s="91"/>
      <c r="M2" s="91"/>
      <c r="N2" s="91"/>
      <c r="O2" s="91"/>
      <c r="P2" s="91"/>
      <c r="Q2" s="91"/>
      <c r="R2" s="91"/>
      <c r="S2" s="91"/>
      <c r="T2" s="5"/>
    </row>
    <row r="3" spans="1:20" s="57" customFormat="1" ht="18" customHeight="1">
      <c r="A3" s="7"/>
      <c r="B3" s="8"/>
      <c r="C3" s="9"/>
      <c r="D3" s="9"/>
      <c r="E3" s="10"/>
      <c r="F3" s="6"/>
      <c r="G3" s="8"/>
      <c r="H3" s="6"/>
      <c r="I3" s="8"/>
      <c r="J3" s="56"/>
      <c r="K3" s="11"/>
      <c r="L3" s="11"/>
      <c r="M3" s="11"/>
      <c r="N3" s="12"/>
      <c r="O3" s="12"/>
      <c r="P3" s="12"/>
      <c r="Q3" s="12"/>
      <c r="R3" s="12"/>
      <c r="S3" s="6"/>
      <c r="T3" s="6"/>
    </row>
    <row r="4" spans="1:19" s="57" customFormat="1" ht="10.5" customHeight="1">
      <c r="A4" s="54" t="s">
        <v>16</v>
      </c>
      <c r="B4" s="13"/>
      <c r="C4" s="13"/>
      <c r="D4" s="13"/>
      <c r="E4" s="14"/>
      <c r="F4" s="14"/>
      <c r="G4" s="15"/>
      <c r="H4" s="15"/>
      <c r="I4" s="15"/>
      <c r="J4" s="56"/>
      <c r="K4" s="16"/>
      <c r="L4" s="16"/>
      <c r="M4" s="16"/>
      <c r="N4" s="16"/>
      <c r="O4" s="16"/>
      <c r="P4" s="16"/>
      <c r="Q4" s="16"/>
      <c r="R4" s="16"/>
      <c r="S4" s="17" t="s">
        <v>89</v>
      </c>
    </row>
    <row r="5" spans="1:19" s="21" customFormat="1" ht="12" customHeight="1">
      <c r="A5" s="18"/>
      <c r="B5" s="92" t="s">
        <v>17</v>
      </c>
      <c r="C5" s="93"/>
      <c r="D5" s="93"/>
      <c r="E5" s="93"/>
      <c r="F5" s="93"/>
      <c r="G5" s="93"/>
      <c r="H5" s="93"/>
      <c r="I5" s="93"/>
      <c r="J5" s="19"/>
      <c r="K5" s="94" t="s">
        <v>18</v>
      </c>
      <c r="L5" s="94"/>
      <c r="M5" s="94"/>
      <c r="N5" s="94"/>
      <c r="O5" s="94"/>
      <c r="P5" s="94"/>
      <c r="Q5" s="94"/>
      <c r="R5" s="95"/>
      <c r="S5" s="20"/>
    </row>
    <row r="6" spans="1:19" s="61" customFormat="1" ht="12" customHeight="1">
      <c r="A6" s="18"/>
      <c r="B6" s="87" t="s">
        <v>19</v>
      </c>
      <c r="C6" s="82"/>
      <c r="D6" s="82"/>
      <c r="E6" s="88"/>
      <c r="F6" s="89" t="s">
        <v>20</v>
      </c>
      <c r="G6" s="82"/>
      <c r="H6" s="82"/>
      <c r="I6" s="88"/>
      <c r="J6" s="58"/>
      <c r="K6" s="82" t="s">
        <v>21</v>
      </c>
      <c r="L6" s="82"/>
      <c r="M6" s="82"/>
      <c r="N6" s="88"/>
      <c r="O6" s="59" t="s">
        <v>22</v>
      </c>
      <c r="P6" s="59"/>
      <c r="Q6" s="59"/>
      <c r="R6" s="60"/>
      <c r="S6" s="23"/>
    </row>
    <row r="7" spans="1:19" s="64" customFormat="1" ht="12" customHeight="1">
      <c r="A7" s="24" t="s">
        <v>23</v>
      </c>
      <c r="B7" s="83" t="s">
        <v>24</v>
      </c>
      <c r="C7" s="84"/>
      <c r="D7" s="84"/>
      <c r="E7" s="85"/>
      <c r="F7" s="86" t="s">
        <v>25</v>
      </c>
      <c r="G7" s="84"/>
      <c r="H7" s="84"/>
      <c r="I7" s="85"/>
      <c r="J7" s="25"/>
      <c r="K7" s="84" t="s">
        <v>26</v>
      </c>
      <c r="L7" s="84"/>
      <c r="M7" s="84"/>
      <c r="N7" s="85"/>
      <c r="O7" s="62" t="s">
        <v>27</v>
      </c>
      <c r="P7" s="62"/>
      <c r="Q7" s="62"/>
      <c r="R7" s="63"/>
      <c r="S7" s="26" t="s">
        <v>28</v>
      </c>
    </row>
    <row r="8" spans="1:19" s="61" customFormat="1" ht="12" customHeight="1">
      <c r="A8" s="18"/>
      <c r="B8" s="27" t="s">
        <v>0</v>
      </c>
      <c r="C8" s="27" t="s">
        <v>1</v>
      </c>
      <c r="D8" s="27" t="s">
        <v>3</v>
      </c>
      <c r="E8" s="27" t="s">
        <v>2</v>
      </c>
      <c r="F8" s="27" t="s">
        <v>0</v>
      </c>
      <c r="G8" s="27" t="s">
        <v>1</v>
      </c>
      <c r="H8" s="27" t="s">
        <v>3</v>
      </c>
      <c r="I8" s="27" t="s">
        <v>2</v>
      </c>
      <c r="J8" s="29"/>
      <c r="K8" s="22" t="s">
        <v>0</v>
      </c>
      <c r="L8" s="28" t="s">
        <v>1</v>
      </c>
      <c r="M8" s="28" t="s">
        <v>3</v>
      </c>
      <c r="N8" s="28" t="s">
        <v>2</v>
      </c>
      <c r="O8" s="28" t="s">
        <v>0</v>
      </c>
      <c r="P8" s="28" t="s">
        <v>1</v>
      </c>
      <c r="Q8" s="28" t="s">
        <v>3</v>
      </c>
      <c r="R8" s="65" t="s">
        <v>2</v>
      </c>
      <c r="S8" s="30"/>
    </row>
    <row r="9" spans="1:19" s="64" customFormat="1" ht="12" customHeight="1">
      <c r="A9" s="31"/>
      <c r="B9" s="32" t="s">
        <v>4</v>
      </c>
      <c r="C9" s="32" t="s">
        <v>5</v>
      </c>
      <c r="D9" s="32" t="s">
        <v>29</v>
      </c>
      <c r="E9" s="32" t="s">
        <v>30</v>
      </c>
      <c r="F9" s="32" t="s">
        <v>4</v>
      </c>
      <c r="G9" s="32" t="s">
        <v>5</v>
      </c>
      <c r="H9" s="32" t="s">
        <v>29</v>
      </c>
      <c r="I9" s="32" t="s">
        <v>30</v>
      </c>
      <c r="J9" s="34"/>
      <c r="K9" s="32" t="s">
        <v>4</v>
      </c>
      <c r="L9" s="33" t="s">
        <v>5</v>
      </c>
      <c r="M9" s="32" t="s">
        <v>29</v>
      </c>
      <c r="N9" s="32" t="s">
        <v>30</v>
      </c>
      <c r="O9" s="33" t="s">
        <v>4</v>
      </c>
      <c r="P9" s="33" t="s">
        <v>5</v>
      </c>
      <c r="Q9" s="32" t="s">
        <v>29</v>
      </c>
      <c r="R9" s="32" t="s">
        <v>30</v>
      </c>
      <c r="S9" s="35"/>
    </row>
    <row r="10" spans="1:19" s="2" customFormat="1" ht="4.5" customHeight="1">
      <c r="A10" s="36"/>
      <c r="J10" s="37"/>
      <c r="R10" s="66"/>
      <c r="S10" s="38"/>
    </row>
    <row r="11" spans="1:19" s="2" customFormat="1" ht="10.5" customHeight="1" hidden="1">
      <c r="A11" s="39" t="s">
        <v>74</v>
      </c>
      <c r="B11" s="67">
        <v>53836</v>
      </c>
      <c r="C11" s="67">
        <v>23928</v>
      </c>
      <c r="D11" s="67">
        <v>1366</v>
      </c>
      <c r="E11" s="67">
        <v>28542</v>
      </c>
      <c r="F11" s="67">
        <v>50</v>
      </c>
      <c r="G11" s="67">
        <v>50</v>
      </c>
      <c r="H11" s="67" t="s">
        <v>6</v>
      </c>
      <c r="I11" s="67" t="s">
        <v>6</v>
      </c>
      <c r="J11" s="67"/>
      <c r="K11" s="67" t="s">
        <v>6</v>
      </c>
      <c r="L11" s="67" t="s">
        <v>6</v>
      </c>
      <c r="M11" s="67" t="s">
        <v>6</v>
      </c>
      <c r="N11" s="67" t="s">
        <v>6</v>
      </c>
      <c r="O11" s="67">
        <v>5664</v>
      </c>
      <c r="P11" s="67">
        <v>597</v>
      </c>
      <c r="Q11" s="67">
        <v>3857</v>
      </c>
      <c r="R11" s="68">
        <v>1210</v>
      </c>
      <c r="S11" s="40" t="s">
        <v>75</v>
      </c>
    </row>
    <row r="12" spans="1:19" s="2" customFormat="1" ht="10.5" customHeight="1">
      <c r="A12" s="39" t="s">
        <v>86</v>
      </c>
      <c r="B12" s="77">
        <v>31313</v>
      </c>
      <c r="C12" s="77">
        <v>7955</v>
      </c>
      <c r="D12" s="77">
        <v>872</v>
      </c>
      <c r="E12" s="77">
        <v>22486</v>
      </c>
      <c r="F12" s="77">
        <v>1300</v>
      </c>
      <c r="G12" s="77">
        <v>1100</v>
      </c>
      <c r="H12" s="77">
        <v>200</v>
      </c>
      <c r="I12" s="77">
        <v>0</v>
      </c>
      <c r="J12" s="77"/>
      <c r="K12" s="77">
        <v>0</v>
      </c>
      <c r="L12" s="77">
        <v>0</v>
      </c>
      <c r="M12" s="77">
        <v>0</v>
      </c>
      <c r="N12" s="77">
        <v>0</v>
      </c>
      <c r="O12" s="77">
        <v>13746</v>
      </c>
      <c r="P12" s="77">
        <v>2700</v>
      </c>
      <c r="Q12" s="77">
        <v>7610</v>
      </c>
      <c r="R12" s="78">
        <v>3436</v>
      </c>
      <c r="S12" s="40" t="s">
        <v>76</v>
      </c>
    </row>
    <row r="13" spans="1:19" s="2" customFormat="1" ht="10.5" customHeight="1">
      <c r="A13" s="42">
        <v>81</v>
      </c>
      <c r="B13" s="77">
        <v>13551</v>
      </c>
      <c r="C13" s="77">
        <v>3851</v>
      </c>
      <c r="D13" s="77">
        <v>90</v>
      </c>
      <c r="E13" s="77">
        <v>9610</v>
      </c>
      <c r="F13" s="77">
        <v>0</v>
      </c>
      <c r="G13" s="77">
        <v>0</v>
      </c>
      <c r="H13" s="77">
        <v>0</v>
      </c>
      <c r="I13" s="77">
        <v>0</v>
      </c>
      <c r="J13" s="77"/>
      <c r="K13" s="77">
        <v>426709</v>
      </c>
      <c r="L13" s="77">
        <v>191822</v>
      </c>
      <c r="M13" s="77">
        <v>675</v>
      </c>
      <c r="N13" s="77">
        <v>234212</v>
      </c>
      <c r="O13" s="77">
        <v>8327</v>
      </c>
      <c r="P13" s="77">
        <v>3206</v>
      </c>
      <c r="Q13" s="77">
        <v>3957</v>
      </c>
      <c r="R13" s="78">
        <v>1164</v>
      </c>
      <c r="S13" s="40" t="s">
        <v>77</v>
      </c>
    </row>
    <row r="14" spans="1:19" s="2" customFormat="1" ht="10.5" customHeight="1">
      <c r="A14" s="42">
        <v>82</v>
      </c>
      <c r="B14" s="77">
        <v>22742</v>
      </c>
      <c r="C14" s="77">
        <v>17659</v>
      </c>
      <c r="D14" s="77">
        <v>19</v>
      </c>
      <c r="E14" s="77">
        <v>5064</v>
      </c>
      <c r="F14" s="77">
        <v>0</v>
      </c>
      <c r="G14" s="77">
        <v>0</v>
      </c>
      <c r="H14" s="77">
        <v>0</v>
      </c>
      <c r="I14" s="77">
        <v>0</v>
      </c>
      <c r="J14" s="77"/>
      <c r="K14" s="77">
        <v>232555</v>
      </c>
      <c r="L14" s="77">
        <v>84017</v>
      </c>
      <c r="M14" s="77">
        <v>1571</v>
      </c>
      <c r="N14" s="77">
        <v>146967</v>
      </c>
      <c r="O14" s="77">
        <v>10257</v>
      </c>
      <c r="P14" s="77">
        <v>1365</v>
      </c>
      <c r="Q14" s="77">
        <v>2689</v>
      </c>
      <c r="R14" s="78">
        <v>6203</v>
      </c>
      <c r="S14" s="40" t="s">
        <v>78</v>
      </c>
    </row>
    <row r="15" spans="1:19" s="2" customFormat="1" ht="10.5" customHeight="1">
      <c r="A15" s="42">
        <v>83</v>
      </c>
      <c r="B15" s="77">
        <v>12193</v>
      </c>
      <c r="C15" s="77">
        <v>9263</v>
      </c>
      <c r="D15" s="77">
        <v>417</v>
      </c>
      <c r="E15" s="77">
        <v>2513</v>
      </c>
      <c r="F15" s="77">
        <v>0</v>
      </c>
      <c r="G15" s="77">
        <v>0</v>
      </c>
      <c r="H15" s="77">
        <v>0</v>
      </c>
      <c r="I15" s="77">
        <v>0</v>
      </c>
      <c r="J15" s="77"/>
      <c r="K15" s="77">
        <v>87284</v>
      </c>
      <c r="L15" s="77">
        <v>31459</v>
      </c>
      <c r="M15" s="77">
        <v>132</v>
      </c>
      <c r="N15" s="77">
        <v>55693</v>
      </c>
      <c r="O15" s="77">
        <v>12507</v>
      </c>
      <c r="P15" s="77">
        <v>6030</v>
      </c>
      <c r="Q15" s="77">
        <v>2030</v>
      </c>
      <c r="R15" s="78">
        <v>4447</v>
      </c>
      <c r="S15" s="40" t="s">
        <v>79</v>
      </c>
    </row>
    <row r="16" spans="1:19" s="2" customFormat="1" ht="10.5" customHeight="1">
      <c r="A16" s="42">
        <v>84</v>
      </c>
      <c r="B16" s="77">
        <v>28077</v>
      </c>
      <c r="C16" s="77">
        <v>15855</v>
      </c>
      <c r="D16" s="77">
        <v>100</v>
      </c>
      <c r="E16" s="77">
        <v>12122</v>
      </c>
      <c r="F16" s="77">
        <v>753150</v>
      </c>
      <c r="G16" s="77">
        <v>228200</v>
      </c>
      <c r="H16" s="77">
        <v>524950</v>
      </c>
      <c r="I16" s="77">
        <v>0</v>
      </c>
      <c r="J16" s="77"/>
      <c r="K16" s="77">
        <v>329821</v>
      </c>
      <c r="L16" s="77">
        <v>193511</v>
      </c>
      <c r="M16" s="77">
        <v>67562</v>
      </c>
      <c r="N16" s="77">
        <v>68748</v>
      </c>
      <c r="O16" s="77">
        <v>104</v>
      </c>
      <c r="P16" s="77">
        <v>39</v>
      </c>
      <c r="Q16" s="77">
        <v>15</v>
      </c>
      <c r="R16" s="78">
        <v>50</v>
      </c>
      <c r="S16" s="40" t="s">
        <v>80</v>
      </c>
    </row>
    <row r="17" spans="1:19" s="2" customFormat="1" ht="10.5" customHeight="1">
      <c r="A17" s="42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8"/>
      <c r="S17" s="40"/>
    </row>
    <row r="18" spans="1:19" s="2" customFormat="1" ht="10.5" customHeight="1">
      <c r="A18" s="42">
        <v>85</v>
      </c>
      <c r="B18" s="77">
        <v>42416</v>
      </c>
      <c r="C18" s="77">
        <v>14732</v>
      </c>
      <c r="D18" s="77">
        <v>50</v>
      </c>
      <c r="E18" s="77">
        <v>27634</v>
      </c>
      <c r="F18" s="77">
        <v>0</v>
      </c>
      <c r="G18" s="77">
        <v>0</v>
      </c>
      <c r="H18" s="77">
        <v>0</v>
      </c>
      <c r="I18" s="77">
        <v>0</v>
      </c>
      <c r="J18" s="77"/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8">
        <v>0</v>
      </c>
      <c r="S18" s="40" t="s">
        <v>81</v>
      </c>
    </row>
    <row r="19" spans="1:19" s="2" customFormat="1" ht="10.5" customHeight="1">
      <c r="A19" s="42">
        <v>86</v>
      </c>
      <c r="B19" s="77">
        <v>71046</v>
      </c>
      <c r="C19" s="77">
        <v>44863</v>
      </c>
      <c r="D19" s="77">
        <v>0</v>
      </c>
      <c r="E19" s="77">
        <v>26183</v>
      </c>
      <c r="F19" s="77">
        <v>11000</v>
      </c>
      <c r="G19" s="77">
        <v>4980</v>
      </c>
      <c r="H19" s="77">
        <v>6020</v>
      </c>
      <c r="I19" s="77">
        <v>0</v>
      </c>
      <c r="J19" s="77"/>
      <c r="K19" s="77">
        <v>53194</v>
      </c>
      <c r="L19" s="77">
        <v>10764</v>
      </c>
      <c r="M19" s="77">
        <v>50</v>
      </c>
      <c r="N19" s="77">
        <v>42380</v>
      </c>
      <c r="O19" s="77">
        <v>3200</v>
      </c>
      <c r="P19" s="77">
        <v>2050</v>
      </c>
      <c r="Q19" s="77">
        <v>0</v>
      </c>
      <c r="R19" s="78">
        <v>1150</v>
      </c>
      <c r="S19" s="40" t="s">
        <v>82</v>
      </c>
    </row>
    <row r="20" spans="1:19" s="2" customFormat="1" ht="10.5" customHeight="1">
      <c r="A20" s="42">
        <v>87</v>
      </c>
      <c r="B20" s="77">
        <v>76469</v>
      </c>
      <c r="C20" s="77">
        <v>47879</v>
      </c>
      <c r="D20" s="77">
        <v>0</v>
      </c>
      <c r="E20" s="77">
        <v>28590</v>
      </c>
      <c r="F20" s="77">
        <v>62545</v>
      </c>
      <c r="G20" s="77">
        <v>52183</v>
      </c>
      <c r="H20" s="77">
        <v>36692</v>
      </c>
      <c r="I20" s="77">
        <v>16905</v>
      </c>
      <c r="J20" s="77"/>
      <c r="K20" s="77">
        <v>19705</v>
      </c>
      <c r="L20" s="77">
        <v>7150</v>
      </c>
      <c r="M20" s="77">
        <v>53</v>
      </c>
      <c r="N20" s="77">
        <v>12502</v>
      </c>
      <c r="O20" s="77">
        <v>2050</v>
      </c>
      <c r="P20" s="77">
        <v>1220</v>
      </c>
      <c r="Q20" s="77">
        <v>0</v>
      </c>
      <c r="R20" s="78">
        <v>830</v>
      </c>
      <c r="S20" s="40" t="s">
        <v>83</v>
      </c>
    </row>
    <row r="21" spans="1:19" s="76" customFormat="1" ht="10.5" customHeight="1">
      <c r="A21" s="42">
        <v>88</v>
      </c>
      <c r="B21" s="74">
        <v>16032</v>
      </c>
      <c r="C21" s="79">
        <v>10946</v>
      </c>
      <c r="D21" s="79">
        <v>10</v>
      </c>
      <c r="E21" s="79">
        <v>235</v>
      </c>
      <c r="F21" s="79">
        <v>73697</v>
      </c>
      <c r="G21" s="79">
        <v>60309</v>
      </c>
      <c r="H21" s="79">
        <v>4108</v>
      </c>
      <c r="I21" s="79">
        <v>0</v>
      </c>
      <c r="J21" s="79"/>
      <c r="K21" s="79">
        <v>24081</v>
      </c>
      <c r="L21" s="79">
        <v>8701</v>
      </c>
      <c r="M21" s="79">
        <v>90</v>
      </c>
      <c r="N21" s="79">
        <v>250</v>
      </c>
      <c r="O21" s="79">
        <v>450</v>
      </c>
      <c r="P21" s="79">
        <v>301</v>
      </c>
      <c r="Q21" s="79">
        <v>0</v>
      </c>
      <c r="R21" s="80">
        <v>0</v>
      </c>
      <c r="S21" s="40" t="s">
        <v>84</v>
      </c>
    </row>
    <row r="22" spans="1:19" s="70" customFormat="1" ht="10.5" customHeight="1">
      <c r="A22" s="43">
        <v>89</v>
      </c>
      <c r="B22" s="75">
        <f>SUM(B24,B26,B28)</f>
        <v>44020</v>
      </c>
      <c r="C22" s="75">
        <f aca="true" t="shared" si="0" ref="C22:R22">SUM(C24,C26,C28)</f>
        <v>25981</v>
      </c>
      <c r="D22" s="75">
        <f t="shared" si="0"/>
        <v>0</v>
      </c>
      <c r="E22" s="75">
        <f t="shared" si="0"/>
        <v>4112</v>
      </c>
      <c r="F22" s="75">
        <f t="shared" si="0"/>
        <v>26191</v>
      </c>
      <c r="G22" s="75">
        <f t="shared" si="0"/>
        <v>23529</v>
      </c>
      <c r="H22" s="75">
        <f t="shared" si="0"/>
        <v>18004</v>
      </c>
      <c r="I22" s="75">
        <f t="shared" si="0"/>
        <v>0</v>
      </c>
      <c r="J22" s="75"/>
      <c r="K22" s="75">
        <f t="shared" si="0"/>
        <v>32561</v>
      </c>
      <c r="L22" s="75">
        <f t="shared" si="0"/>
        <v>21231</v>
      </c>
      <c r="M22" s="75">
        <f t="shared" si="0"/>
        <v>5</v>
      </c>
      <c r="N22" s="75">
        <f t="shared" si="0"/>
        <v>1300</v>
      </c>
      <c r="O22" s="75">
        <f t="shared" si="0"/>
        <v>3000</v>
      </c>
      <c r="P22" s="75">
        <f t="shared" si="0"/>
        <v>150</v>
      </c>
      <c r="Q22" s="75">
        <f t="shared" si="0"/>
        <v>0</v>
      </c>
      <c r="R22" s="75">
        <f t="shared" si="0"/>
        <v>0</v>
      </c>
      <c r="S22" s="69" t="s">
        <v>85</v>
      </c>
    </row>
    <row r="23" spans="1:19" s="2" customFormat="1" ht="12" customHeight="1">
      <c r="A23" s="4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81"/>
      <c r="S23" s="45"/>
    </row>
    <row r="24" spans="1:19" s="14" customFormat="1" ht="12" customHeight="1">
      <c r="A24" s="46" t="s">
        <v>7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/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47" t="s">
        <v>31</v>
      </c>
    </row>
    <row r="25" spans="1:19" s="14" customFormat="1" ht="12" customHeight="1">
      <c r="A25" s="46"/>
      <c r="B25" s="73"/>
      <c r="C25" s="73"/>
      <c r="D25" s="73"/>
      <c r="E25" s="73"/>
      <c r="F25" s="73"/>
      <c r="G25" s="73"/>
      <c r="H25" s="73"/>
      <c r="I25" s="73"/>
      <c r="J25" s="74"/>
      <c r="K25" s="73"/>
      <c r="L25" s="73"/>
      <c r="M25" s="73"/>
      <c r="N25" s="73"/>
      <c r="O25" s="73"/>
      <c r="P25" s="73"/>
      <c r="Q25" s="73"/>
      <c r="R25" s="73"/>
      <c r="S25" s="48"/>
    </row>
    <row r="26" spans="1:19" s="14" customFormat="1" ht="12" customHeight="1">
      <c r="A26" s="46" t="s">
        <v>8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/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47" t="s">
        <v>32</v>
      </c>
    </row>
    <row r="27" spans="1:19" s="14" customFormat="1" ht="12" customHeight="1">
      <c r="A27" s="46"/>
      <c r="B27" s="74"/>
      <c r="C27" s="74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81"/>
      <c r="S27" s="47"/>
    </row>
    <row r="28" spans="1:19" s="14" customFormat="1" ht="12" customHeight="1">
      <c r="A28" s="46" t="s">
        <v>9</v>
      </c>
      <c r="B28" s="73">
        <f>SUM(B30:B34,B36:B40,B42:B47,B49:B53)</f>
        <v>44020</v>
      </c>
      <c r="C28" s="73">
        <f aca="true" t="shared" si="1" ref="C28:R28">SUM(C30:C34,C36:C40,C42:C47,C49:C53)</f>
        <v>25981</v>
      </c>
      <c r="D28" s="73">
        <f t="shared" si="1"/>
        <v>0</v>
      </c>
      <c r="E28" s="73">
        <f t="shared" si="1"/>
        <v>4112</v>
      </c>
      <c r="F28" s="73">
        <f t="shared" si="1"/>
        <v>26191</v>
      </c>
      <c r="G28" s="73">
        <f t="shared" si="1"/>
        <v>23529</v>
      </c>
      <c r="H28" s="73">
        <f t="shared" si="1"/>
        <v>18004</v>
      </c>
      <c r="I28" s="73">
        <f t="shared" si="1"/>
        <v>0</v>
      </c>
      <c r="J28" s="73"/>
      <c r="K28" s="73">
        <f t="shared" si="1"/>
        <v>32561</v>
      </c>
      <c r="L28" s="73">
        <f t="shared" si="1"/>
        <v>21231</v>
      </c>
      <c r="M28" s="73">
        <f t="shared" si="1"/>
        <v>5</v>
      </c>
      <c r="N28" s="73">
        <f t="shared" si="1"/>
        <v>1300</v>
      </c>
      <c r="O28" s="73">
        <f t="shared" si="1"/>
        <v>3000</v>
      </c>
      <c r="P28" s="73">
        <f t="shared" si="1"/>
        <v>150</v>
      </c>
      <c r="Q28" s="73">
        <f t="shared" si="1"/>
        <v>0</v>
      </c>
      <c r="R28" s="73">
        <f t="shared" si="1"/>
        <v>0</v>
      </c>
      <c r="S28" s="47" t="s">
        <v>33</v>
      </c>
    </row>
    <row r="29" spans="1:19" s="14" customFormat="1" ht="12" customHeight="1">
      <c r="A29" s="46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81"/>
      <c r="S29" s="48"/>
    </row>
    <row r="30" spans="1:19" s="14" customFormat="1" ht="12" customHeight="1">
      <c r="A30" s="46" t="s">
        <v>34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/>
      <c r="K30" s="73">
        <v>15000</v>
      </c>
      <c r="L30" s="73">
        <v>15000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49" t="s">
        <v>35</v>
      </c>
    </row>
    <row r="31" spans="1:19" s="14" customFormat="1" ht="12" customHeight="1">
      <c r="A31" s="46" t="s">
        <v>36</v>
      </c>
      <c r="B31" s="73">
        <v>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/>
      <c r="K31" s="73">
        <v>60</v>
      </c>
      <c r="L31" s="73">
        <v>40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49" t="s">
        <v>37</v>
      </c>
    </row>
    <row r="32" spans="1:19" s="14" customFormat="1" ht="12" customHeight="1">
      <c r="A32" s="46" t="s">
        <v>38</v>
      </c>
      <c r="B32" s="73">
        <v>0</v>
      </c>
      <c r="C32" s="73">
        <v>0</v>
      </c>
      <c r="D32" s="73">
        <v>0</v>
      </c>
      <c r="E32" s="73">
        <v>0</v>
      </c>
      <c r="F32" s="73">
        <v>6</v>
      </c>
      <c r="G32" s="73">
        <v>0</v>
      </c>
      <c r="H32" s="73">
        <v>18000</v>
      </c>
      <c r="I32" s="73">
        <v>0</v>
      </c>
      <c r="J32" s="73"/>
      <c r="K32" s="73">
        <v>7150</v>
      </c>
      <c r="L32" s="73">
        <v>1850</v>
      </c>
      <c r="M32" s="73">
        <v>0</v>
      </c>
      <c r="N32" s="73">
        <v>0</v>
      </c>
      <c r="O32" s="73">
        <v>3000</v>
      </c>
      <c r="P32" s="73">
        <v>150</v>
      </c>
      <c r="Q32" s="73">
        <v>0</v>
      </c>
      <c r="R32" s="73">
        <v>0</v>
      </c>
      <c r="S32" s="49" t="s">
        <v>39</v>
      </c>
    </row>
    <row r="33" spans="1:19" s="14" customFormat="1" ht="12" customHeight="1">
      <c r="A33" s="46" t="s">
        <v>40</v>
      </c>
      <c r="B33" s="73">
        <v>0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/>
      <c r="K33" s="73">
        <v>11</v>
      </c>
      <c r="L33" s="73">
        <v>6</v>
      </c>
      <c r="M33" s="73">
        <v>5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49" t="s">
        <v>41</v>
      </c>
    </row>
    <row r="34" spans="1:19" s="14" customFormat="1" ht="12" customHeight="1">
      <c r="A34" s="46" t="s">
        <v>42</v>
      </c>
      <c r="B34" s="73">
        <v>0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/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49" t="s">
        <v>43</v>
      </c>
    </row>
    <row r="35" spans="1:19" s="14" customFormat="1" ht="12" customHeight="1">
      <c r="A35" s="46"/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49"/>
    </row>
    <row r="36" spans="1:19" s="14" customFormat="1" ht="12" customHeight="1">
      <c r="A36" s="46" t="s">
        <v>44</v>
      </c>
      <c r="B36" s="73">
        <v>0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/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49" t="s">
        <v>45</v>
      </c>
    </row>
    <row r="37" spans="1:19" s="14" customFormat="1" ht="12" customHeight="1">
      <c r="A37" s="46" t="s">
        <v>46</v>
      </c>
      <c r="B37" s="73">
        <v>120</v>
      </c>
      <c r="C37" s="73">
        <v>101</v>
      </c>
      <c r="D37" s="73">
        <v>0</v>
      </c>
      <c r="E37" s="73">
        <v>112</v>
      </c>
      <c r="F37" s="73">
        <v>0</v>
      </c>
      <c r="G37" s="73">
        <v>0</v>
      </c>
      <c r="H37" s="73">
        <v>0</v>
      </c>
      <c r="I37" s="73">
        <v>0</v>
      </c>
      <c r="J37" s="73"/>
      <c r="K37" s="73">
        <v>2650</v>
      </c>
      <c r="L37" s="73">
        <v>595</v>
      </c>
      <c r="M37" s="73">
        <v>0</v>
      </c>
      <c r="N37" s="73">
        <v>1150</v>
      </c>
      <c r="O37" s="73">
        <v>0</v>
      </c>
      <c r="P37" s="73">
        <v>0</v>
      </c>
      <c r="Q37" s="73">
        <v>0</v>
      </c>
      <c r="R37" s="73">
        <v>0</v>
      </c>
      <c r="S37" s="49" t="s">
        <v>47</v>
      </c>
    </row>
    <row r="38" spans="1:19" s="14" customFormat="1" ht="12" customHeight="1">
      <c r="A38" s="46" t="s">
        <v>48</v>
      </c>
      <c r="B38" s="73">
        <v>0</v>
      </c>
      <c r="C38" s="73">
        <v>0</v>
      </c>
      <c r="D38" s="73">
        <v>0</v>
      </c>
      <c r="E38" s="73">
        <v>0</v>
      </c>
      <c r="F38" s="73">
        <v>35</v>
      </c>
      <c r="G38" s="73">
        <v>35</v>
      </c>
      <c r="H38" s="73">
        <v>0</v>
      </c>
      <c r="I38" s="73">
        <v>0</v>
      </c>
      <c r="J38" s="73"/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49" t="s">
        <v>49</v>
      </c>
    </row>
    <row r="39" spans="1:19" s="14" customFormat="1" ht="12" customHeight="1">
      <c r="A39" s="46" t="s">
        <v>50</v>
      </c>
      <c r="B39" s="73">
        <v>0</v>
      </c>
      <c r="C39" s="73">
        <v>0</v>
      </c>
      <c r="D39" s="73">
        <v>0</v>
      </c>
      <c r="E39" s="73">
        <v>0</v>
      </c>
      <c r="F39" s="73">
        <v>20000</v>
      </c>
      <c r="G39" s="73">
        <v>19000</v>
      </c>
      <c r="H39" s="73">
        <v>0</v>
      </c>
      <c r="I39" s="73">
        <v>0</v>
      </c>
      <c r="J39" s="73"/>
      <c r="K39" s="73">
        <v>800</v>
      </c>
      <c r="L39" s="73">
        <v>130</v>
      </c>
      <c r="M39" s="73">
        <v>0</v>
      </c>
      <c r="N39" s="73">
        <v>150</v>
      </c>
      <c r="O39" s="73">
        <v>0</v>
      </c>
      <c r="P39" s="73">
        <v>0</v>
      </c>
      <c r="Q39" s="73">
        <v>0</v>
      </c>
      <c r="R39" s="73">
        <v>0</v>
      </c>
      <c r="S39" s="49" t="s">
        <v>51</v>
      </c>
    </row>
    <row r="40" spans="1:19" s="14" customFormat="1" ht="12" customHeight="1">
      <c r="A40" s="46" t="s">
        <v>52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/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49" t="s">
        <v>53</v>
      </c>
    </row>
    <row r="41" spans="1:19" s="14" customFormat="1" ht="12" customHeight="1">
      <c r="A41" s="46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49"/>
    </row>
    <row r="42" spans="1:19" s="14" customFormat="1" ht="12" customHeight="1">
      <c r="A42" s="46" t="s">
        <v>54</v>
      </c>
      <c r="B42" s="73">
        <v>20000</v>
      </c>
      <c r="C42" s="73">
        <v>16000</v>
      </c>
      <c r="D42" s="73">
        <v>0</v>
      </c>
      <c r="E42" s="73">
        <v>4000</v>
      </c>
      <c r="F42" s="73">
        <v>0</v>
      </c>
      <c r="G42" s="73">
        <v>0</v>
      </c>
      <c r="H42" s="73">
        <v>0</v>
      </c>
      <c r="I42" s="73">
        <v>0</v>
      </c>
      <c r="J42" s="73"/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49" t="s">
        <v>55</v>
      </c>
    </row>
    <row r="43" spans="1:19" s="14" customFormat="1" ht="12" customHeight="1">
      <c r="A43" s="46" t="s">
        <v>56</v>
      </c>
      <c r="B43" s="73">
        <v>11300</v>
      </c>
      <c r="C43" s="73">
        <v>9200</v>
      </c>
      <c r="D43" s="73">
        <v>0</v>
      </c>
      <c r="E43" s="73">
        <v>0</v>
      </c>
      <c r="F43" s="73">
        <v>4000</v>
      </c>
      <c r="G43" s="73">
        <v>2510</v>
      </c>
      <c r="H43" s="73">
        <v>0</v>
      </c>
      <c r="I43" s="73">
        <v>0</v>
      </c>
      <c r="J43" s="73"/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49" t="s">
        <v>57</v>
      </c>
    </row>
    <row r="44" spans="1:19" s="14" customFormat="1" ht="12" customHeight="1">
      <c r="A44" s="46" t="s">
        <v>58</v>
      </c>
      <c r="B44" s="73">
        <v>12550</v>
      </c>
      <c r="C44" s="73">
        <v>650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/>
      <c r="K44" s="73">
        <v>3220</v>
      </c>
      <c r="L44" s="73">
        <v>2635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49" t="s">
        <v>59</v>
      </c>
    </row>
    <row r="45" spans="1:19" s="14" customFormat="1" ht="12" customHeight="1">
      <c r="A45" s="46" t="s">
        <v>60</v>
      </c>
      <c r="B45" s="73">
        <v>50</v>
      </c>
      <c r="C45" s="73">
        <v>30</v>
      </c>
      <c r="D45" s="73">
        <v>0</v>
      </c>
      <c r="E45" s="73">
        <v>0</v>
      </c>
      <c r="F45" s="73">
        <v>2090</v>
      </c>
      <c r="G45" s="73">
        <v>1928</v>
      </c>
      <c r="H45" s="73">
        <v>0</v>
      </c>
      <c r="I45" s="73">
        <v>0</v>
      </c>
      <c r="J45" s="73"/>
      <c r="K45" s="73">
        <v>720</v>
      </c>
      <c r="L45" s="73">
        <v>445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49" t="s">
        <v>61</v>
      </c>
    </row>
    <row r="46" spans="1:19" s="14" customFormat="1" ht="12" customHeight="1">
      <c r="A46" s="46" t="s">
        <v>62</v>
      </c>
      <c r="B46" s="73">
        <v>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/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49" t="s">
        <v>63</v>
      </c>
    </row>
    <row r="47" spans="1:19" s="14" customFormat="1" ht="12" customHeight="1">
      <c r="A47" s="46" t="s">
        <v>64</v>
      </c>
      <c r="B47" s="73">
        <v>0</v>
      </c>
      <c r="C47" s="73">
        <v>0</v>
      </c>
      <c r="D47" s="73">
        <v>0</v>
      </c>
      <c r="E47" s="73">
        <v>0</v>
      </c>
      <c r="F47" s="73">
        <v>60</v>
      </c>
      <c r="G47" s="73">
        <v>56</v>
      </c>
      <c r="H47" s="73">
        <v>4</v>
      </c>
      <c r="I47" s="73">
        <v>0</v>
      </c>
      <c r="J47" s="73"/>
      <c r="K47" s="73">
        <v>300</v>
      </c>
      <c r="L47" s="73">
        <v>30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  <c r="R47" s="73">
        <v>0</v>
      </c>
      <c r="S47" s="49" t="s">
        <v>65</v>
      </c>
    </row>
    <row r="48" spans="1:19" s="14" customFormat="1" ht="12" customHeight="1">
      <c r="A48" s="46"/>
      <c r="B48" s="73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49"/>
    </row>
    <row r="49" spans="1:19" s="14" customFormat="1" ht="12" customHeight="1">
      <c r="A49" s="46" t="s">
        <v>66</v>
      </c>
      <c r="B49" s="73">
        <v>0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/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73">
        <v>0</v>
      </c>
      <c r="S49" s="49" t="s">
        <v>10</v>
      </c>
    </row>
    <row r="50" spans="1:19" s="14" customFormat="1" ht="12" customHeight="1">
      <c r="A50" s="46" t="s">
        <v>67</v>
      </c>
      <c r="B50" s="73">
        <v>0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/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49" t="s">
        <v>11</v>
      </c>
    </row>
    <row r="51" spans="1:19" s="14" customFormat="1" ht="12" customHeight="1">
      <c r="A51" s="46" t="s">
        <v>68</v>
      </c>
      <c r="B51" s="73">
        <v>0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/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49" t="s">
        <v>12</v>
      </c>
    </row>
    <row r="52" spans="1:19" s="14" customFormat="1" ht="12" customHeight="1">
      <c r="A52" s="46" t="s">
        <v>69</v>
      </c>
      <c r="B52" s="73">
        <v>0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/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49" t="s">
        <v>13</v>
      </c>
    </row>
    <row r="53" spans="1:19" s="14" customFormat="1" ht="12" customHeight="1">
      <c r="A53" s="46" t="s">
        <v>70</v>
      </c>
      <c r="B53" s="73">
        <v>0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/>
      <c r="K53" s="73">
        <v>2650</v>
      </c>
      <c r="L53" s="73">
        <v>500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49" t="s">
        <v>14</v>
      </c>
    </row>
    <row r="54" spans="1:19" s="14" customFormat="1" ht="8.25" customHeight="1">
      <c r="A54" s="55"/>
      <c r="B54" s="50"/>
      <c r="C54" s="50"/>
      <c r="D54" s="50"/>
      <c r="E54" s="50"/>
      <c r="F54" s="50"/>
      <c r="G54" s="50"/>
      <c r="H54" s="50"/>
      <c r="I54" s="50"/>
      <c r="J54" s="51"/>
      <c r="K54" s="50"/>
      <c r="L54" s="50"/>
      <c r="M54" s="50"/>
      <c r="N54" s="50"/>
      <c r="O54" s="50"/>
      <c r="P54" s="50"/>
      <c r="Q54" s="50"/>
      <c r="R54" s="71"/>
      <c r="S54" s="52"/>
    </row>
    <row r="55" spans="1:11" s="2" customFormat="1" ht="12.75" customHeight="1">
      <c r="A55" s="41" t="s">
        <v>71</v>
      </c>
      <c r="K55" s="15" t="s">
        <v>72</v>
      </c>
    </row>
    <row r="56" s="2" customFormat="1" ht="9.75" customHeight="1">
      <c r="A56" s="53"/>
    </row>
    <row r="57" s="2" customFormat="1" ht="9.75" customHeight="1">
      <c r="A57" s="53"/>
    </row>
    <row r="58" s="2" customFormat="1" ht="9" customHeight="1"/>
    <row r="59" s="2" customFormat="1" ht="6" customHeight="1"/>
  </sheetData>
  <mergeCells count="10">
    <mergeCell ref="A2:I2"/>
    <mergeCell ref="K2:S2"/>
    <mergeCell ref="B5:I5"/>
    <mergeCell ref="K5:R5"/>
    <mergeCell ref="B6:E6"/>
    <mergeCell ref="F6:I6"/>
    <mergeCell ref="K6:N6"/>
    <mergeCell ref="B7:E7"/>
    <mergeCell ref="F7:I7"/>
    <mergeCell ref="K7:N7"/>
  </mergeCells>
  <printOptions/>
  <pageMargins left="0.31496062992125984" right="0.7874015748031497" top="0.5511811023622047" bottom="2.1653543307086616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coa統計室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動植物防疫檢疫</dc:title>
  <dc:subject/>
  <dc:creator>劉玉文</dc:creator>
  <cp:keywords/>
  <dc:description/>
  <cp:lastModifiedBy>vc6996</cp:lastModifiedBy>
  <cp:lastPrinted>2001-05-15T06:12:08Z</cp:lastPrinted>
  <dcterms:created xsi:type="dcterms:W3CDTF">2000-09-04T21:31:53Z</dcterms:created>
  <dcterms:modified xsi:type="dcterms:W3CDTF">2004-08-03T06:03:10Z</dcterms:modified>
  <cp:category/>
  <cp:version/>
  <cp:contentType/>
  <cp:contentStatus/>
</cp:coreProperties>
</file>