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50" windowHeight="5190" tabRatio="599" activeTab="0"/>
  </bookViews>
  <sheets>
    <sheet name="水利會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<sst xmlns="http://schemas.openxmlformats.org/spreadsheetml/2006/main" count="67" uniqueCount="66">
  <si>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 xml:space="preserve"> Taiwan Province</t>
  </si>
  <si>
    <t>Number  of</t>
  </si>
  <si>
    <t>家</t>
  </si>
  <si>
    <t>人</t>
  </si>
  <si>
    <t>水利會數</t>
  </si>
  <si>
    <r>
      <t>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數</t>
    </r>
  </si>
  <si>
    <r>
      <t>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組</t>
    </r>
  </si>
  <si>
    <r>
      <t>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數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</si>
  <si>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</si>
  <si>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計</t>
    </r>
  </si>
  <si>
    <t>組</t>
  </si>
  <si>
    <t>班</t>
  </si>
  <si>
    <r>
      <t xml:space="preserve">   </t>
    </r>
    <r>
      <rPr>
        <sz val="8"/>
        <rFont val="標楷體"/>
        <family val="4"/>
      </rPr>
      <t>資料來源 : 農田水利會聯合會。</t>
    </r>
  </si>
  <si>
    <r>
      <t>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星</t>
    </r>
  </si>
  <si>
    <r>
      <t>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基</t>
    </r>
  </si>
  <si>
    <r>
      <t>宜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蘭</t>
    </r>
  </si>
  <si>
    <r>
      <t>石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門</t>
    </r>
  </si>
  <si>
    <r>
      <t>桃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園</t>
    </r>
  </si>
  <si>
    <r>
      <t>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竹</t>
    </r>
  </si>
  <si>
    <r>
      <t>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栗</t>
    </r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</si>
  <si>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中</t>
    </r>
  </si>
  <si>
    <r>
      <t>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化</t>
    </r>
  </si>
  <si>
    <r>
      <t>南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投</t>
    </r>
  </si>
  <si>
    <r>
      <t>雲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林</t>
    </r>
  </si>
  <si>
    <r>
      <t>嘉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南</t>
    </r>
  </si>
  <si>
    <r>
      <t>高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雄</t>
    </r>
  </si>
  <si>
    <r>
      <t>屏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</si>
  <si>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r>
      <t>臺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東</t>
    </r>
  </si>
  <si>
    <r>
      <t>花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蓮</t>
    </r>
  </si>
  <si>
    <t>Taipei Municipality</t>
  </si>
  <si>
    <t xml:space="preserve"> Chihsing</t>
  </si>
  <si>
    <t xml:space="preserve"> Liukong </t>
  </si>
  <si>
    <t xml:space="preserve"> Peichi</t>
  </si>
  <si>
    <t xml:space="preserve"> Yilan</t>
  </si>
  <si>
    <t xml:space="preserve"> Taoyuan</t>
  </si>
  <si>
    <t xml:space="preserve"> Shihmen</t>
  </si>
  <si>
    <t xml:space="preserve"> Hsinchu</t>
  </si>
  <si>
    <t xml:space="preserve"> Miaoli </t>
  </si>
  <si>
    <t xml:space="preserve"> Taichung </t>
  </si>
  <si>
    <t xml:space="preserve"> Nantou</t>
  </si>
  <si>
    <t xml:space="preserve"> Changhwa</t>
  </si>
  <si>
    <t xml:space="preserve"> Yunlin </t>
  </si>
  <si>
    <t xml:space="preserve"> Chianan </t>
  </si>
  <si>
    <t xml:space="preserve"> Kaohsiung </t>
  </si>
  <si>
    <t xml:space="preserve"> Pingtung</t>
  </si>
  <si>
    <t xml:space="preserve"> Taitung</t>
  </si>
  <si>
    <t xml:space="preserve"> Hualien </t>
  </si>
  <si>
    <r>
      <t>民國</t>
    </r>
    <r>
      <rPr>
        <sz val="8"/>
        <rFont val="Times New Roman"/>
        <family val="1"/>
      </rPr>
      <t xml:space="preserve">   79      </t>
    </r>
    <r>
      <rPr>
        <sz val="8"/>
        <rFont val="標楷體"/>
        <family val="4"/>
      </rPr>
      <t>年</t>
    </r>
  </si>
  <si>
    <t>Year, District</t>
  </si>
  <si>
    <t>年  次  及  地  區  別</t>
  </si>
  <si>
    <r>
      <t>塯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公</t>
    </r>
  </si>
  <si>
    <t xml:space="preserve">   Source : Taiwan Joint Irrigation Association R.O.C. </t>
  </si>
  <si>
    <r>
      <t xml:space="preserve">3. </t>
    </r>
    <r>
      <rPr>
        <sz val="14"/>
        <rFont val="標楷體"/>
        <family val="4"/>
      </rPr>
      <t xml:space="preserve"> 農田水利會團體數及會員數</t>
    </r>
  </si>
  <si>
    <r>
      <t>民國</t>
    </r>
    <r>
      <rPr>
        <sz val="8"/>
        <rFont val="Times New Roman"/>
        <family val="1"/>
      </rPr>
      <t xml:space="preserve">     80         </t>
    </r>
    <r>
      <rPr>
        <sz val="8"/>
        <rFont val="標楷體"/>
        <family val="4"/>
      </rPr>
      <t>年</t>
    </r>
  </si>
  <si>
    <t>Number of Irrigations' Associations and Members</t>
  </si>
  <si>
    <t xml:space="preserve">AG. STATISTICS YEARBOOK 2000     441   </t>
  </si>
  <si>
    <t>house</t>
  </si>
  <si>
    <t>person</t>
  </si>
  <si>
    <t>group</t>
  </si>
  <si>
    <t>class</t>
  </si>
  <si>
    <t xml:space="preserve">Number of </t>
  </si>
  <si>
    <t>Number of</t>
  </si>
  <si>
    <t>Irrigations' Associations</t>
  </si>
  <si>
    <t>Members</t>
  </si>
  <si>
    <t>Irrigations' Groups</t>
  </si>
  <si>
    <t>Class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</si>
</sst>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"/>
    <numFmt numFmtId="178" formatCode="#\ ###\ ###\ ###"/>
    <numFmt numFmtId="179" formatCode="#\ ###\ ###\ ##0.00"/>
    <numFmt numFmtId="180" formatCode="_-* #\ ##0_-;\-* #\ ##0_-;_-* &quot;-&quot;_-;_-@_-"/>
    <numFmt numFmtId="181" formatCode="#\ ###\ ##0"/>
  </numFmts>
  <fonts count="19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4"/>
      <name val="華康楷書體W5"/>
      <family val="3"/>
    </font>
    <font>
      <sz val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9"/>
      <name val="細明體"/>
      <family val="3"/>
    </font>
    <font>
      <b/>
      <sz val="8"/>
      <name val="Times New Roman"/>
      <family val="1"/>
    </font>
    <font>
      <sz val="8"/>
      <name val="華康楷書體W5"/>
      <family val="3"/>
    </font>
    <font>
      <sz val="7"/>
      <name val="Times New Roman"/>
      <family val="1"/>
    </font>
    <font>
      <sz val="7.5"/>
      <name val="標楷體"/>
      <family val="4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b/>
      <sz val="10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>
        <color indexed="8"/>
      </bottom>
    </border>
    <border>
      <left style="hair">
        <color indexed="39"/>
      </left>
      <right style="hair">
        <color indexed="3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7" fillId="0" borderId="1" xfId="20" applyFont="1" applyFill="1" applyBorder="1">
      <alignment/>
      <protection/>
    </xf>
    <xf numFmtId="0" fontId="7" fillId="0" borderId="0" xfId="20" applyFont="1" applyAlignment="1">
      <alignment vertical="center"/>
      <protection/>
    </xf>
    <xf numFmtId="176" fontId="5" fillId="0" borderId="0" xfId="20" applyNumberFormat="1" applyFont="1" applyAlignment="1">
      <alignment vertical="center"/>
      <protection/>
    </xf>
    <xf numFmtId="0" fontId="7" fillId="0" borderId="2" xfId="20" applyFont="1" applyFill="1" applyBorder="1">
      <alignment/>
      <protection/>
    </xf>
    <xf numFmtId="176" fontId="5" fillId="0" borderId="0" xfId="20" applyNumberFormat="1" applyFont="1" applyAlignment="1">
      <alignment horizontal="right" vertical="center"/>
      <protection/>
    </xf>
    <xf numFmtId="176" fontId="12" fillId="0" borderId="0" xfId="20" applyNumberFormat="1" applyFont="1" applyAlignment="1">
      <alignment horizontal="right" vertical="center"/>
      <protection/>
    </xf>
    <xf numFmtId="180" fontId="5" fillId="0" borderId="0" xfId="20" applyNumberFormat="1" applyFont="1" applyAlignment="1">
      <alignment horizontal="right" vertical="center"/>
      <protection/>
    </xf>
    <xf numFmtId="0" fontId="6" fillId="0" borderId="0" xfId="20" applyFont="1" applyBorder="1" applyAlignment="1">
      <alignment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0" fontId="6" fillId="0" borderId="3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5" fillId="0" borderId="0" xfId="15" applyFont="1">
      <alignment/>
      <protection/>
    </xf>
    <xf numFmtId="0" fontId="7" fillId="0" borderId="4" xfId="20" applyFont="1" applyBorder="1" applyAlignment="1">
      <alignment horizontal="distributed" vertical="center"/>
      <protection/>
    </xf>
    <xf numFmtId="0" fontId="14" fillId="0" borderId="0" xfId="0" applyFont="1" applyAlignment="1" applyProtection="1">
      <alignment horizontal="right"/>
      <protection locked="0"/>
    </xf>
    <xf numFmtId="176" fontId="5" fillId="0" borderId="5" xfId="20" applyNumberFormat="1" applyFont="1" applyBorder="1" applyAlignment="1">
      <alignment horizontal="center" vertical="center"/>
      <protection/>
    </xf>
    <xf numFmtId="176" fontId="5" fillId="0" borderId="6" xfId="20" applyNumberFormat="1" applyFont="1" applyBorder="1" applyAlignment="1">
      <alignment horizontal="center" vertical="center"/>
      <protection/>
    </xf>
    <xf numFmtId="0" fontId="7" fillId="0" borderId="7" xfId="20" applyFont="1" applyBorder="1" applyAlignment="1">
      <alignment vertical="center"/>
      <protection/>
    </xf>
    <xf numFmtId="176" fontId="5" fillId="0" borderId="4" xfId="20" applyNumberFormat="1" applyFont="1" applyBorder="1" applyAlignment="1">
      <alignment vertical="center"/>
      <protection/>
    </xf>
    <xf numFmtId="0" fontId="7" fillId="0" borderId="8" xfId="20" applyFont="1" applyBorder="1" applyAlignment="1">
      <alignment vertical="center"/>
      <protection/>
    </xf>
    <xf numFmtId="0" fontId="7" fillId="0" borderId="9" xfId="20" applyFont="1" applyBorder="1" applyAlignment="1">
      <alignment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10" xfId="20" applyFont="1" applyFill="1" applyBorder="1">
      <alignment/>
      <protection/>
    </xf>
    <xf numFmtId="0" fontId="7" fillId="0" borderId="0" xfId="20" applyFont="1" applyBorder="1" applyAlignment="1">
      <alignment horizontal="distributed" vertical="center"/>
      <protection/>
    </xf>
    <xf numFmtId="0" fontId="7" fillId="0" borderId="3" xfId="20" applyFont="1" applyFill="1" applyBorder="1">
      <alignment/>
      <protection/>
    </xf>
    <xf numFmtId="0" fontId="7" fillId="0" borderId="0" xfId="20" applyFont="1" applyBorder="1" applyAlignment="1" applyProtection="1">
      <alignment horizontal="center"/>
      <protection locked="0"/>
    </xf>
    <xf numFmtId="0" fontId="7" fillId="0" borderId="0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left"/>
      <protection/>
    </xf>
    <xf numFmtId="0" fontId="5" fillId="0" borderId="0" xfId="20" applyFont="1" applyFill="1" applyBorder="1" applyAlignment="1">
      <alignment/>
      <protection/>
    </xf>
    <xf numFmtId="0" fontId="5" fillId="0" borderId="0" xfId="20" applyFont="1" applyFill="1" applyBorder="1" applyAlignment="1">
      <alignment horizontal="center"/>
      <protection/>
    </xf>
    <xf numFmtId="176" fontId="7" fillId="0" borderId="0" xfId="20" applyNumberFormat="1" applyFont="1" applyAlignment="1">
      <alignment horizontal="right" vertical="center"/>
      <protection/>
    </xf>
    <xf numFmtId="0" fontId="6" fillId="0" borderId="2" xfId="20" applyFont="1" applyBorder="1" applyAlignment="1">
      <alignment vertical="center"/>
      <protection/>
    </xf>
    <xf numFmtId="176" fontId="5" fillId="0" borderId="1" xfId="20" applyNumberFormat="1" applyFont="1" applyBorder="1" applyAlignment="1">
      <alignment vertical="center"/>
      <protection/>
    </xf>
    <xf numFmtId="0" fontId="10" fillId="0" borderId="0" xfId="20" applyFont="1" applyBorder="1" applyAlignment="1">
      <alignment horizontal="center"/>
      <protection/>
    </xf>
    <xf numFmtId="0" fontId="6" fillId="0" borderId="10" xfId="20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5" fillId="0" borderId="4" xfId="18" applyFont="1" applyBorder="1" applyAlignment="1" applyProtection="1">
      <alignment horizontal="center" vertical="center"/>
      <protection locked="0"/>
    </xf>
    <xf numFmtId="0" fontId="7" fillId="0" borderId="0" xfId="19" applyFont="1" applyBorder="1" applyAlignment="1">
      <alignment horizontal="center"/>
      <protection/>
    </xf>
    <xf numFmtId="176" fontId="7" fillId="0" borderId="0" xfId="19" applyNumberFormat="1" applyFont="1" applyBorder="1" applyAlignment="1">
      <alignment horizontal="center"/>
      <protection/>
    </xf>
    <xf numFmtId="0" fontId="5" fillId="0" borderId="4" xfId="20" applyFont="1" applyFill="1" applyBorder="1" applyAlignment="1">
      <alignment horizontal="left" indent="1"/>
      <protection/>
    </xf>
    <xf numFmtId="0" fontId="5" fillId="0" borderId="4" xfId="20" applyFont="1" applyFill="1" applyBorder="1" applyAlignment="1" applyProtection="1" quotePrefix="1">
      <alignment horizontal="left" vertical="center" indent="1"/>
      <protection locked="0"/>
    </xf>
    <xf numFmtId="0" fontId="12" fillId="0" borderId="4" xfId="20" applyFont="1" applyFill="1" applyBorder="1" applyAlignment="1" applyProtection="1" quotePrefix="1">
      <alignment horizontal="left" vertical="center" indent="1"/>
      <protection locked="0"/>
    </xf>
    <xf numFmtId="176" fontId="15" fillId="0" borderId="0" xfId="19" applyNumberFormat="1" applyFont="1" applyBorder="1" applyAlignment="1">
      <alignment horizontal="center"/>
      <protection/>
    </xf>
    <xf numFmtId="0" fontId="12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quotePrefix="1">
      <alignment horizontal="center"/>
      <protection/>
    </xf>
    <xf numFmtId="0" fontId="5" fillId="0" borderId="0" xfId="16" applyFont="1" applyBorder="1" applyAlignment="1" applyProtection="1" quotePrefix="1">
      <alignment horizontal="center"/>
      <protection locked="0"/>
    </xf>
    <xf numFmtId="0" fontId="18" fillId="0" borderId="0" xfId="20" applyFont="1" applyAlignment="1">
      <alignment vertical="center"/>
      <protection/>
    </xf>
    <xf numFmtId="0" fontId="7" fillId="0" borderId="0" xfId="17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76" fontId="14" fillId="0" borderId="13" xfId="20" applyNumberFormat="1" applyFont="1" applyBorder="1" applyAlignment="1">
      <alignment horizontal="right" vertical="center"/>
      <protection/>
    </xf>
    <xf numFmtId="176" fontId="14" fillId="0" borderId="0" xfId="20" applyNumberFormat="1" applyFont="1" applyBorder="1" applyAlignment="1">
      <alignment horizontal="right" vertical="center"/>
      <protection/>
    </xf>
    <xf numFmtId="176" fontId="5" fillId="0" borderId="0" xfId="20" applyNumberFormat="1" applyFont="1" applyBorder="1" applyAlignment="1">
      <alignment horizontal="center" vertical="center"/>
      <protection/>
    </xf>
    <xf numFmtId="176" fontId="5" fillId="0" borderId="9" xfId="20" applyNumberFormat="1" applyFont="1" applyBorder="1" applyAlignment="1">
      <alignment horizontal="center" vertical="center"/>
      <protection/>
    </xf>
    <xf numFmtId="176" fontId="5" fillId="0" borderId="14" xfId="20" applyNumberFormat="1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/>
      <protection/>
    </xf>
    <xf numFmtId="0" fontId="5" fillId="0" borderId="4" xfId="20" applyFont="1" applyFill="1" applyBorder="1" applyAlignment="1">
      <alignment horizontal="center"/>
      <protection/>
    </xf>
    <xf numFmtId="0" fontId="7" fillId="0" borderId="0" xfId="20" applyFont="1" applyFill="1" applyBorder="1" applyAlignment="1" quotePrefix="1">
      <alignment horizontal="center"/>
      <protection/>
    </xf>
    <xf numFmtId="0" fontId="7" fillId="0" borderId="4" xfId="20" applyFont="1" applyFill="1" applyBorder="1" applyAlignment="1" quotePrefix="1">
      <alignment horizontal="center"/>
      <protection/>
    </xf>
    <xf numFmtId="0" fontId="10" fillId="0" borderId="0" xfId="20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0" xfId="20" applyFont="1" applyBorder="1" applyAlignment="1">
      <alignment horizontal="center"/>
      <protection/>
    </xf>
  </cellXfs>
  <cellStyles count="14">
    <cellStyle name="Normal" xfId="0"/>
    <cellStyle name="一般_26e" xfId="15"/>
    <cellStyle name="一般_26G" xfId="16"/>
    <cellStyle name="一般_26J" xfId="17"/>
    <cellStyle name="一般_27H" xfId="18"/>
    <cellStyle name="一般_8c" xfId="19"/>
    <cellStyle name="一般_耕地與農會" xfId="20"/>
    <cellStyle name="Comma" xfId="21"/>
    <cellStyle name="Comma [0]" xfId="22"/>
    <cellStyle name="Percent" xfId="23"/>
    <cellStyle name="Currency" xfId="24"/>
    <cellStyle name="Currency [0]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2" sqref="A2:F2"/>
    </sheetView>
  </sheetViews>
  <sheetFormatPr defaultColWidth="9.00390625" defaultRowHeight="16.5"/>
  <cols>
    <col min="1" max="2" width="12.75390625" style="1" customWidth="1"/>
    <col min="3" max="4" width="14.375" style="1" customWidth="1"/>
    <col min="5" max="6" width="14.25390625" style="1" customWidth="1"/>
    <col min="7" max="16384" width="10.00390625" style="1" customWidth="1"/>
  </cols>
  <sheetData>
    <row r="1" ht="10.5" customHeight="1">
      <c r="F1" s="17" t="s">
        <v>55</v>
      </c>
    </row>
    <row r="2" spans="1:6" s="3" customFormat="1" ht="27" customHeight="1">
      <c r="A2" s="65" t="s">
        <v>52</v>
      </c>
      <c r="B2" s="66"/>
      <c r="C2" s="66"/>
      <c r="D2" s="66"/>
      <c r="E2" s="66"/>
      <c r="F2" s="66"/>
    </row>
    <row r="3" spans="1:7" ht="18" customHeight="1">
      <c r="A3" s="67" t="s">
        <v>54</v>
      </c>
      <c r="B3" s="67"/>
      <c r="C3" s="67"/>
      <c r="D3" s="67"/>
      <c r="E3" s="67"/>
      <c r="F3" s="67"/>
      <c r="G3" s="36"/>
    </row>
    <row r="4" ht="10.5" customHeight="1"/>
    <row r="5" spans="1:6" s="5" customFormat="1" ht="9" customHeight="1">
      <c r="A5" s="25"/>
      <c r="B5" s="4"/>
      <c r="C5" s="20"/>
      <c r="D5" s="22"/>
      <c r="E5" s="22"/>
      <c r="F5" s="40"/>
    </row>
    <row r="6" spans="1:6" ht="11.25" customHeight="1">
      <c r="A6" s="63" t="s">
        <v>49</v>
      </c>
      <c r="B6" s="64"/>
      <c r="C6" s="24" t="s">
        <v>4</v>
      </c>
      <c r="D6" s="39" t="s">
        <v>5</v>
      </c>
      <c r="E6" s="39" t="s">
        <v>6</v>
      </c>
      <c r="F6" s="41" t="s">
        <v>7</v>
      </c>
    </row>
    <row r="7" spans="1:6" ht="9" customHeight="1">
      <c r="A7" s="26"/>
      <c r="B7" s="16"/>
      <c r="C7" s="14"/>
      <c r="D7" s="23"/>
      <c r="E7" s="23"/>
      <c r="F7" s="14"/>
    </row>
    <row r="8" spans="1:6" ht="9.75" customHeight="1">
      <c r="A8" s="61" t="s">
        <v>48</v>
      </c>
      <c r="B8" s="62"/>
      <c r="C8" s="58" t="s">
        <v>60</v>
      </c>
      <c r="D8" s="59" t="s">
        <v>61</v>
      </c>
      <c r="E8" s="59" t="s">
        <v>1</v>
      </c>
      <c r="F8" s="58" t="s">
        <v>1</v>
      </c>
    </row>
    <row r="9" spans="1:6" ht="10.5" customHeight="1">
      <c r="A9" s="27"/>
      <c r="B9" s="7"/>
      <c r="C9" s="18" t="s">
        <v>62</v>
      </c>
      <c r="D9" s="19" t="s">
        <v>63</v>
      </c>
      <c r="E9" s="19" t="s">
        <v>64</v>
      </c>
      <c r="F9" s="60" t="s">
        <v>65</v>
      </c>
    </row>
    <row r="10" spans="1:6" ht="10.5" customHeight="1">
      <c r="A10" s="6"/>
      <c r="B10" s="35"/>
      <c r="C10" s="33" t="s">
        <v>2</v>
      </c>
      <c r="D10" s="33" t="s">
        <v>3</v>
      </c>
      <c r="E10" s="33" t="s">
        <v>10</v>
      </c>
      <c r="F10" s="33" t="s">
        <v>11</v>
      </c>
    </row>
    <row r="11" spans="1:6" ht="9" customHeight="1">
      <c r="A11" s="6"/>
      <c r="B11" s="21"/>
      <c r="C11" s="56" t="s">
        <v>56</v>
      </c>
      <c r="D11" s="57" t="s">
        <v>57</v>
      </c>
      <c r="E11" s="57" t="s">
        <v>58</v>
      </c>
      <c r="F11" s="57" t="s">
        <v>59</v>
      </c>
    </row>
    <row r="12" spans="1:6" ht="3.75" customHeight="1">
      <c r="A12" s="6"/>
      <c r="B12" s="21"/>
      <c r="C12" s="6"/>
      <c r="D12" s="6"/>
      <c r="E12" s="6"/>
      <c r="F12" s="6"/>
    </row>
    <row r="13" spans="1:6" ht="2.25" customHeight="1">
      <c r="A13" s="6"/>
      <c r="B13" s="21"/>
      <c r="C13" s="6"/>
      <c r="D13" s="6"/>
      <c r="E13" s="6"/>
      <c r="F13" s="6"/>
    </row>
    <row r="14" spans="1:6" ht="9.75" customHeight="1" hidden="1">
      <c r="A14" s="28" t="s">
        <v>47</v>
      </c>
      <c r="B14" s="46">
        <v>1990</v>
      </c>
      <c r="C14" s="6">
        <v>17</v>
      </c>
      <c r="D14" s="6">
        <v>963206</v>
      </c>
      <c r="E14" s="6">
        <v>3525</v>
      </c>
      <c r="F14" s="6">
        <v>13350</v>
      </c>
    </row>
    <row r="15" spans="1:6" ht="9.75" customHeight="1">
      <c r="A15" s="53" t="s">
        <v>53</v>
      </c>
      <c r="B15" s="46">
        <v>1991</v>
      </c>
      <c r="C15" s="6">
        <v>17</v>
      </c>
      <c r="D15" s="6">
        <v>1002571</v>
      </c>
      <c r="E15" s="6">
        <v>3516</v>
      </c>
      <c r="F15" s="6">
        <v>16718</v>
      </c>
    </row>
    <row r="16" spans="1:6" ht="9.75" customHeight="1">
      <c r="A16" s="50">
        <v>81</v>
      </c>
      <c r="B16" s="46">
        <v>1992</v>
      </c>
      <c r="C16" s="6">
        <v>17</v>
      </c>
      <c r="D16" s="6">
        <v>973734</v>
      </c>
      <c r="E16" s="6">
        <v>3514</v>
      </c>
      <c r="F16" s="6">
        <v>16699</v>
      </c>
    </row>
    <row r="17" spans="1:6" ht="9.75" customHeight="1">
      <c r="A17" s="50">
        <v>82</v>
      </c>
      <c r="B17" s="46">
        <v>1993</v>
      </c>
      <c r="C17" s="6">
        <v>17</v>
      </c>
      <c r="D17" s="8">
        <v>997266</v>
      </c>
      <c r="E17" s="8">
        <v>3518</v>
      </c>
      <c r="F17" s="8">
        <v>16740</v>
      </c>
    </row>
    <row r="18" spans="1:6" ht="9.75" customHeight="1">
      <c r="A18" s="50">
        <v>83</v>
      </c>
      <c r="B18" s="46">
        <v>1994</v>
      </c>
      <c r="C18" s="6">
        <v>17</v>
      </c>
      <c r="D18" s="8">
        <v>1098727</v>
      </c>
      <c r="E18" s="8">
        <v>3487</v>
      </c>
      <c r="F18" s="8">
        <v>13005</v>
      </c>
    </row>
    <row r="19" spans="1:6" ht="9.75" customHeight="1">
      <c r="A19" s="50">
        <v>84</v>
      </c>
      <c r="B19" s="46">
        <v>1995</v>
      </c>
      <c r="C19" s="8">
        <v>17</v>
      </c>
      <c r="D19" s="8">
        <v>1095668</v>
      </c>
      <c r="E19" s="8">
        <v>3487</v>
      </c>
      <c r="F19" s="8">
        <v>12540</v>
      </c>
    </row>
    <row r="20" spans="1:6" ht="9.75" customHeight="1">
      <c r="A20" s="50"/>
      <c r="B20" s="46"/>
      <c r="C20" s="8"/>
      <c r="D20" s="8"/>
      <c r="E20" s="8"/>
      <c r="F20" s="8"/>
    </row>
    <row r="21" spans="1:6" ht="9.75" customHeight="1">
      <c r="A21" s="50">
        <v>85</v>
      </c>
      <c r="B21" s="46">
        <v>1996</v>
      </c>
      <c r="C21" s="8">
        <v>17</v>
      </c>
      <c r="D21" s="8">
        <v>1111702</v>
      </c>
      <c r="E21" s="8">
        <v>3487</v>
      </c>
      <c r="F21" s="8">
        <v>13005</v>
      </c>
    </row>
    <row r="22" spans="1:6" ht="9.75" customHeight="1">
      <c r="A22" s="50">
        <v>86</v>
      </c>
      <c r="B22" s="46">
        <v>1997</v>
      </c>
      <c r="C22" s="8">
        <v>17</v>
      </c>
      <c r="D22" s="8">
        <v>1112367</v>
      </c>
      <c r="E22" s="8">
        <v>3487</v>
      </c>
      <c r="F22" s="8">
        <v>13004</v>
      </c>
    </row>
    <row r="23" spans="1:6" ht="9.75" customHeight="1">
      <c r="A23" s="51">
        <v>87</v>
      </c>
      <c r="B23" s="46">
        <v>1998</v>
      </c>
      <c r="C23" s="8">
        <v>17</v>
      </c>
      <c r="D23" s="8">
        <v>1185048</v>
      </c>
      <c r="E23" s="8">
        <v>3489</v>
      </c>
      <c r="F23" s="8">
        <v>12955</v>
      </c>
    </row>
    <row r="24" spans="1:6" ht="9.75" customHeight="1">
      <c r="A24" s="50">
        <v>88</v>
      </c>
      <c r="B24" s="46">
        <v>1999</v>
      </c>
      <c r="C24" s="8">
        <v>17</v>
      </c>
      <c r="D24" s="8">
        <v>1185048</v>
      </c>
      <c r="E24" s="8">
        <v>3469</v>
      </c>
      <c r="F24" s="8">
        <v>12955</v>
      </c>
    </row>
    <row r="25" spans="1:6" s="52" customFormat="1" ht="9.75" customHeight="1">
      <c r="A25" s="49">
        <v>89</v>
      </c>
      <c r="B25" s="47">
        <v>2000</v>
      </c>
      <c r="C25" s="9">
        <v>17</v>
      </c>
      <c r="D25" s="9">
        <v>1167157</v>
      </c>
      <c r="E25" s="9">
        <v>3469</v>
      </c>
      <c r="F25" s="9">
        <v>13084</v>
      </c>
    </row>
    <row r="26" spans="1:6" ht="9.75" customHeight="1">
      <c r="A26" s="49"/>
      <c r="B26" s="30"/>
      <c r="C26" s="8"/>
      <c r="D26" s="8"/>
      <c r="E26" s="8"/>
      <c r="F26" s="8"/>
    </row>
    <row r="27" spans="1:6" ht="15" customHeight="1">
      <c r="A27" s="29" t="s">
        <v>9</v>
      </c>
      <c r="B27" s="42" t="s">
        <v>29</v>
      </c>
      <c r="C27" s="8">
        <f>C29+C30</f>
        <v>2</v>
      </c>
      <c r="D27" s="8">
        <f>D29+D30</f>
        <v>6919</v>
      </c>
      <c r="E27" s="8">
        <f>E29+E30</f>
        <v>30</v>
      </c>
      <c r="F27" s="8">
        <f>F30</f>
        <v>19</v>
      </c>
    </row>
    <row r="28" spans="1:6" ht="15" customHeight="1">
      <c r="A28" s="31"/>
      <c r="B28" s="30"/>
      <c r="C28" s="8"/>
      <c r="D28" s="8"/>
      <c r="E28" s="8"/>
      <c r="F28" s="8"/>
    </row>
    <row r="29" spans="1:10" ht="15" customHeight="1">
      <c r="A29" s="44" t="s">
        <v>13</v>
      </c>
      <c r="B29" s="45" t="s">
        <v>30</v>
      </c>
      <c r="C29" s="8">
        <v>1</v>
      </c>
      <c r="D29" s="8">
        <v>4526</v>
      </c>
      <c r="E29" s="8">
        <v>17</v>
      </c>
      <c r="F29" s="10">
        <v>0</v>
      </c>
      <c r="H29" s="54"/>
      <c r="I29" s="54"/>
      <c r="J29" s="54"/>
    </row>
    <row r="30" spans="1:10" ht="15" customHeight="1">
      <c r="A30" s="48" t="s">
        <v>50</v>
      </c>
      <c r="B30" s="45" t="s">
        <v>31</v>
      </c>
      <c r="C30" s="8">
        <v>1</v>
      </c>
      <c r="D30" s="8">
        <v>2393</v>
      </c>
      <c r="E30" s="8">
        <v>13</v>
      </c>
      <c r="F30" s="8">
        <v>19</v>
      </c>
      <c r="H30" s="54"/>
      <c r="I30" s="54"/>
      <c r="J30" s="54"/>
    </row>
    <row r="31" spans="1:10" ht="15" customHeight="1">
      <c r="A31" s="32"/>
      <c r="B31" s="30"/>
      <c r="C31" s="8"/>
      <c r="D31" s="8"/>
      <c r="E31" s="8"/>
      <c r="F31" s="8"/>
      <c r="H31" s="54"/>
      <c r="I31" s="54"/>
      <c r="J31" s="54"/>
    </row>
    <row r="32" spans="1:10" ht="15" customHeight="1">
      <c r="A32" s="29" t="s">
        <v>8</v>
      </c>
      <c r="B32" s="30" t="s">
        <v>0</v>
      </c>
      <c r="C32" s="8">
        <f>SUM(C34:C50)</f>
        <v>15</v>
      </c>
      <c r="D32" s="8">
        <f>SUM(D34:D50)</f>
        <v>1160238</v>
      </c>
      <c r="E32" s="8">
        <f>SUM(E34:E50)</f>
        <v>3439</v>
      </c>
      <c r="F32" s="8">
        <f>SUM(F34:F50)</f>
        <v>13065</v>
      </c>
      <c r="H32" s="54"/>
      <c r="I32" s="54"/>
      <c r="J32" s="54"/>
    </row>
    <row r="33" spans="1:10" ht="15" customHeight="1">
      <c r="A33" s="32"/>
      <c r="B33" s="30"/>
      <c r="C33" s="8"/>
      <c r="D33" s="8"/>
      <c r="E33" s="8"/>
      <c r="F33" s="8"/>
      <c r="H33" s="54"/>
      <c r="I33" s="54"/>
      <c r="J33" s="54"/>
    </row>
    <row r="34" spans="1:10" ht="15" customHeight="1">
      <c r="A34" s="44" t="s">
        <v>14</v>
      </c>
      <c r="B34" s="45" t="s">
        <v>32</v>
      </c>
      <c r="C34" s="8">
        <v>1</v>
      </c>
      <c r="D34" s="8">
        <v>13443</v>
      </c>
      <c r="E34" s="8">
        <v>60</v>
      </c>
      <c r="F34" s="8">
        <v>341</v>
      </c>
      <c r="H34" s="54"/>
      <c r="I34" s="54"/>
      <c r="J34" s="54"/>
    </row>
    <row r="35" spans="1:10" ht="15" customHeight="1">
      <c r="A35" s="44" t="s">
        <v>15</v>
      </c>
      <c r="B35" s="45" t="s">
        <v>33</v>
      </c>
      <c r="C35" s="8">
        <v>1</v>
      </c>
      <c r="D35" s="8">
        <v>66003</v>
      </c>
      <c r="E35" s="8">
        <v>189</v>
      </c>
      <c r="F35" s="8">
        <v>678</v>
      </c>
      <c r="H35" s="54"/>
      <c r="I35" s="54"/>
      <c r="J35" s="54"/>
    </row>
    <row r="36" spans="1:10" ht="15" customHeight="1">
      <c r="A36" s="44" t="s">
        <v>17</v>
      </c>
      <c r="B36" s="45" t="s">
        <v>34</v>
      </c>
      <c r="C36" s="8">
        <v>1</v>
      </c>
      <c r="D36" s="8">
        <v>57660</v>
      </c>
      <c r="E36" s="8">
        <v>339</v>
      </c>
      <c r="F36" s="8">
        <v>2092</v>
      </c>
      <c r="H36" s="54"/>
      <c r="I36" s="54"/>
      <c r="J36" s="54"/>
    </row>
    <row r="37" spans="1:10" ht="15" customHeight="1">
      <c r="A37" s="43" t="s">
        <v>16</v>
      </c>
      <c r="B37" s="45" t="s">
        <v>35</v>
      </c>
      <c r="C37" s="8">
        <v>1</v>
      </c>
      <c r="D37" s="8">
        <v>30737</v>
      </c>
      <c r="E37" s="8">
        <v>105</v>
      </c>
      <c r="F37" s="8">
        <v>366</v>
      </c>
      <c r="H37" s="54"/>
      <c r="I37" s="54"/>
      <c r="J37" s="54"/>
    </row>
    <row r="38" spans="1:10" ht="15" customHeight="1">
      <c r="A38" s="43" t="s">
        <v>18</v>
      </c>
      <c r="B38" s="45" t="s">
        <v>36</v>
      </c>
      <c r="C38" s="8">
        <v>1</v>
      </c>
      <c r="D38" s="8">
        <v>32350</v>
      </c>
      <c r="E38" s="8">
        <v>104</v>
      </c>
      <c r="F38" s="8">
        <v>147</v>
      </c>
      <c r="H38" s="54"/>
      <c r="I38" s="54"/>
      <c r="J38" s="54"/>
    </row>
    <row r="39" spans="1:10" ht="15" customHeight="1">
      <c r="A39" s="29"/>
      <c r="B39" s="30"/>
      <c r="C39" s="8"/>
      <c r="D39" s="8"/>
      <c r="E39" s="8"/>
      <c r="F39" s="8"/>
      <c r="H39" s="54"/>
      <c r="I39" s="54"/>
      <c r="J39" s="54"/>
    </row>
    <row r="40" spans="1:10" ht="15" customHeight="1">
      <c r="A40" s="43" t="s">
        <v>19</v>
      </c>
      <c r="B40" s="45" t="s">
        <v>37</v>
      </c>
      <c r="C40" s="8">
        <v>1</v>
      </c>
      <c r="D40" s="8">
        <v>36400</v>
      </c>
      <c r="E40" s="8">
        <v>119</v>
      </c>
      <c r="F40" s="8">
        <v>560</v>
      </c>
      <c r="H40" s="54"/>
      <c r="I40" s="54"/>
      <c r="J40" s="54"/>
    </row>
    <row r="41" spans="1:10" ht="15" customHeight="1">
      <c r="A41" s="43" t="s">
        <v>20</v>
      </c>
      <c r="B41" s="45" t="s">
        <v>38</v>
      </c>
      <c r="C41" s="8">
        <v>1</v>
      </c>
      <c r="D41" s="8">
        <v>133353</v>
      </c>
      <c r="E41" s="8">
        <v>300</v>
      </c>
      <c r="F41" s="8">
        <v>884</v>
      </c>
      <c r="H41" s="54"/>
      <c r="I41" s="54"/>
      <c r="J41" s="54"/>
    </row>
    <row r="42" spans="1:10" ht="15" customHeight="1">
      <c r="A42" s="43" t="s">
        <v>22</v>
      </c>
      <c r="B42" s="45" t="s">
        <v>39</v>
      </c>
      <c r="C42" s="8">
        <v>1</v>
      </c>
      <c r="D42" s="1">
        <v>35816</v>
      </c>
      <c r="E42" s="8">
        <v>109</v>
      </c>
      <c r="F42" s="8">
        <v>432</v>
      </c>
      <c r="H42" s="54"/>
      <c r="I42" s="54"/>
      <c r="J42" s="54"/>
    </row>
    <row r="43" spans="1:10" ht="15" customHeight="1">
      <c r="A43" s="43" t="s">
        <v>21</v>
      </c>
      <c r="B43" s="45" t="s">
        <v>40</v>
      </c>
      <c r="C43" s="8">
        <v>1</v>
      </c>
      <c r="D43" s="8">
        <v>170365</v>
      </c>
      <c r="E43" s="8">
        <v>393</v>
      </c>
      <c r="F43" s="8">
        <v>1162</v>
      </c>
      <c r="H43" s="54"/>
      <c r="I43" s="54"/>
      <c r="J43" s="54"/>
    </row>
    <row r="44" spans="1:10" ht="15" customHeight="1">
      <c r="A44" s="43" t="s">
        <v>23</v>
      </c>
      <c r="B44" s="45" t="s">
        <v>41</v>
      </c>
      <c r="C44" s="8">
        <v>1</v>
      </c>
      <c r="D44" s="8">
        <v>191070</v>
      </c>
      <c r="E44" s="8">
        <v>508</v>
      </c>
      <c r="F44" s="8">
        <v>1596</v>
      </c>
      <c r="H44" s="54"/>
      <c r="I44" s="54"/>
      <c r="J44" s="54"/>
    </row>
    <row r="45" spans="1:10" ht="15" customHeight="1">
      <c r="A45" s="29"/>
      <c r="B45" s="45"/>
      <c r="C45" s="8"/>
      <c r="D45" s="8"/>
      <c r="E45" s="8"/>
      <c r="F45" s="8"/>
      <c r="H45" s="54"/>
      <c r="I45" s="54"/>
      <c r="J45" s="54"/>
    </row>
    <row r="46" spans="1:10" s="11" customFormat="1" ht="15" customHeight="1">
      <c r="A46" s="43" t="s">
        <v>24</v>
      </c>
      <c r="B46" s="45" t="s">
        <v>42</v>
      </c>
      <c r="C46" s="8">
        <v>1</v>
      </c>
      <c r="D46" s="8">
        <v>244573</v>
      </c>
      <c r="E46" s="8">
        <v>672</v>
      </c>
      <c r="F46" s="8">
        <v>1924</v>
      </c>
      <c r="H46" s="55"/>
      <c r="I46" s="55"/>
      <c r="J46" s="55"/>
    </row>
    <row r="47" spans="1:10" ht="15" customHeight="1">
      <c r="A47" s="43" t="s">
        <v>25</v>
      </c>
      <c r="B47" s="45" t="s">
        <v>43</v>
      </c>
      <c r="C47" s="8">
        <v>1</v>
      </c>
      <c r="D47" s="8">
        <v>51161</v>
      </c>
      <c r="E47" s="8">
        <v>143</v>
      </c>
      <c r="F47" s="8">
        <v>382</v>
      </c>
      <c r="H47" s="11"/>
      <c r="I47" s="11"/>
      <c r="J47" s="11"/>
    </row>
    <row r="48" spans="1:10" ht="15" customHeight="1">
      <c r="A48" s="43" t="s">
        <v>26</v>
      </c>
      <c r="B48" s="45" t="s">
        <v>44</v>
      </c>
      <c r="C48" s="8">
        <v>1</v>
      </c>
      <c r="D48" s="8">
        <v>56403</v>
      </c>
      <c r="E48" s="8">
        <v>202</v>
      </c>
      <c r="F48" s="8">
        <v>1092</v>
      </c>
      <c r="H48" s="11"/>
      <c r="I48" s="11"/>
      <c r="J48" s="11"/>
    </row>
    <row r="49" spans="1:10" ht="15" customHeight="1">
      <c r="A49" s="43" t="s">
        <v>27</v>
      </c>
      <c r="B49" s="45" t="s">
        <v>45</v>
      </c>
      <c r="C49" s="8">
        <v>1</v>
      </c>
      <c r="D49" s="8">
        <v>20239</v>
      </c>
      <c r="E49" s="8">
        <v>114</v>
      </c>
      <c r="F49" s="8">
        <v>973</v>
      </c>
      <c r="H49" s="11"/>
      <c r="I49" s="11"/>
      <c r="J49" s="11"/>
    </row>
    <row r="50" spans="1:10" ht="15" customHeight="1">
      <c r="A50" s="43" t="s">
        <v>28</v>
      </c>
      <c r="B50" s="45" t="s">
        <v>46</v>
      </c>
      <c r="C50" s="8">
        <v>1</v>
      </c>
      <c r="D50" s="12">
        <v>20665</v>
      </c>
      <c r="E50" s="12">
        <v>82</v>
      </c>
      <c r="F50" s="12">
        <v>436</v>
      </c>
      <c r="H50" s="11"/>
      <c r="I50" s="11"/>
      <c r="J50" s="11"/>
    </row>
    <row r="51" spans="1:10" ht="15" customHeight="1">
      <c r="A51" s="29"/>
      <c r="B51" s="30"/>
      <c r="C51" s="12"/>
      <c r="D51" s="6"/>
      <c r="E51" s="6"/>
      <c r="F51" s="6"/>
      <c r="H51" s="11"/>
      <c r="I51" s="11"/>
      <c r="J51" s="11"/>
    </row>
    <row r="52" spans="1:6" ht="3" customHeight="1">
      <c r="A52" s="11"/>
      <c r="B52" s="34"/>
      <c r="C52" s="13"/>
      <c r="D52" s="13"/>
      <c r="E52" s="13"/>
      <c r="F52" s="13"/>
    </row>
    <row r="53" spans="1:6" ht="12" customHeight="1">
      <c r="A53" s="38" t="s">
        <v>12</v>
      </c>
      <c r="B53" s="37"/>
      <c r="D53" s="14"/>
      <c r="E53" s="14"/>
      <c r="F53" s="11"/>
    </row>
    <row r="54" spans="1:6" ht="12" customHeight="1">
      <c r="A54" s="15" t="s">
        <v>51</v>
      </c>
      <c r="B54" s="11"/>
      <c r="C54" s="2"/>
      <c r="D54" s="14"/>
      <c r="E54" s="14"/>
      <c r="F54" s="11"/>
    </row>
    <row r="55" spans="4:5" ht="12" customHeight="1">
      <c r="D55" s="5"/>
      <c r="E55" s="5"/>
    </row>
    <row r="56" ht="12" customHeight="1"/>
  </sheetData>
  <mergeCells count="4">
    <mergeCell ref="A2:F2"/>
    <mergeCell ref="A3:F3"/>
    <mergeCell ref="A6:B6"/>
    <mergeCell ref="A8:B8"/>
  </mergeCells>
  <printOptions/>
  <pageMargins left="8.188976377952756" right="1.7716535433070868" top="0.5511811023622047" bottom="2.1653543307086616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coa</dc:creator>
  <cp:keywords/>
  <dc:description/>
  <cp:lastModifiedBy>vc6996</cp:lastModifiedBy>
  <cp:lastPrinted>2001-06-07T07:52:47Z</cp:lastPrinted>
  <dcterms:created xsi:type="dcterms:W3CDTF">2000-04-24T06:06:23Z</dcterms:created>
  <dcterms:modified xsi:type="dcterms:W3CDTF">2004-08-03T06:23:41Z</dcterms:modified>
  <cp:category/>
  <cp:version/>
  <cp:contentType/>
  <cp:contentStatus/>
</cp:coreProperties>
</file>